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úspláza\H árlista\H-Pláza árlista\"/>
    </mc:Choice>
  </mc:AlternateContent>
  <xr:revisionPtr revIDLastSave="0" documentId="13_ncr:1_{7836A774-0708-4195-B093-686125E4811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Munka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2" l="1"/>
  <c r="E157" i="2" l="1"/>
  <c r="E85" i="2" l="1"/>
  <c r="E94" i="2"/>
  <c r="E104" i="2" l="1"/>
  <c r="E103" i="2"/>
  <c r="E101" i="2" l="1"/>
  <c r="E102" i="2"/>
  <c r="E219" i="2" l="1"/>
  <c r="E220" i="2"/>
  <c r="E212" i="2"/>
  <c r="E213" i="2"/>
  <c r="E202" i="2"/>
  <c r="E192" i="2"/>
  <c r="E193" i="2"/>
  <c r="E194" i="2"/>
  <c r="E195" i="2"/>
  <c r="E196" i="2"/>
  <c r="E197" i="2"/>
  <c r="E198" i="2"/>
  <c r="E185" i="2"/>
  <c r="E186" i="2"/>
  <c r="E187" i="2"/>
  <c r="E183" i="2"/>
  <c r="E178" i="2"/>
  <c r="E175" i="2"/>
  <c r="E176" i="2"/>
  <c r="E172" i="2"/>
  <c r="E162" i="2"/>
  <c r="E163" i="2"/>
  <c r="E204" i="2" l="1"/>
  <c r="E203" i="2"/>
  <c r="E148" i="2" l="1"/>
  <c r="E149" i="2"/>
  <c r="E150" i="2"/>
  <c r="E151" i="2"/>
  <c r="E152" i="2"/>
  <c r="E153" i="2"/>
  <c r="E154" i="2"/>
  <c r="E155" i="2"/>
  <c r="E147" i="2"/>
  <c r="E146" i="2"/>
  <c r="E144" i="2"/>
  <c r="E97" i="2"/>
  <c r="E96" i="2"/>
  <c r="E90" i="2"/>
  <c r="E76" i="2"/>
  <c r="E191" i="2" l="1"/>
  <c r="E34" i="2"/>
  <c r="E66" i="2"/>
  <c r="E60" i="2"/>
  <c r="E59" i="2"/>
  <c r="E67" i="2"/>
  <c r="E68" i="2"/>
  <c r="E69" i="2"/>
  <c r="E70" i="2"/>
  <c r="E71" i="2"/>
  <c r="E65" i="2"/>
  <c r="E64" i="2"/>
  <c r="E61" i="2"/>
  <c r="E62" i="2"/>
  <c r="E58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43" i="2"/>
  <c r="E42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5" i="2"/>
  <c r="E36" i="2"/>
  <c r="E37" i="2"/>
  <c r="E38" i="2"/>
  <c r="E39" i="2"/>
  <c r="E40" i="2"/>
  <c r="E20" i="2"/>
  <c r="E190" i="2"/>
  <c r="E169" i="2"/>
  <c r="E98" i="2"/>
  <c r="E92" i="2"/>
  <c r="E93" i="2"/>
  <c r="E95" i="2"/>
  <c r="E91" i="2"/>
  <c r="E74" i="2"/>
  <c r="E75" i="2"/>
  <c r="E77" i="2"/>
  <c r="E78" i="2"/>
  <c r="E79" i="2"/>
  <c r="E80" i="2"/>
  <c r="E81" i="2"/>
  <c r="E82" i="2"/>
  <c r="E83" i="2"/>
  <c r="E84" i="2"/>
  <c r="E86" i="2"/>
  <c r="E87" i="2"/>
  <c r="E88" i="2"/>
  <c r="E89" i="2"/>
  <c r="E73" i="2"/>
  <c r="E156" i="2"/>
  <c r="E205" i="2"/>
  <c r="E179" i="2"/>
  <c r="E174" i="2"/>
  <c r="E173" i="2"/>
  <c r="E171" i="2"/>
  <c r="E170" i="2"/>
  <c r="E161" i="2"/>
  <c r="E160" i="2"/>
  <c r="E221" i="2"/>
  <c r="E168" i="2"/>
  <c r="E180" i="2"/>
  <c r="E214" i="2"/>
  <c r="E166" i="2"/>
  <c r="E182" i="2"/>
  <c r="E181" i="2"/>
  <c r="E165" i="2"/>
  <c r="E167" i="2"/>
  <c r="E164" i="2"/>
  <c r="E216" i="2"/>
  <c r="E215" i="2"/>
  <c r="E177" i="2"/>
  <c r="E218" i="2"/>
  <c r="E189" i="2"/>
  <c r="E188" i="2"/>
  <c r="E211" i="2"/>
  <c r="E210" i="2"/>
  <c r="E209" i="2"/>
  <c r="E208" i="2"/>
  <c r="E207" i="2"/>
  <c r="E199" i="2"/>
  <c r="E217" i="2"/>
  <c r="E184" i="2"/>
  <c r="E206" i="2"/>
  <c r="E200" i="2"/>
  <c r="E201" i="2"/>
  <c r="E145" i="2"/>
  <c r="E143" i="2"/>
  <c r="E142" i="2"/>
  <c r="E141" i="2"/>
  <c r="E140" i="2"/>
  <c r="E138" i="2"/>
  <c r="E137" i="2"/>
  <c r="E136" i="2"/>
  <c r="E135" i="2"/>
  <c r="E134" i="2"/>
  <c r="E133" i="2"/>
  <c r="E132" i="2"/>
  <c r="E131" i="2"/>
  <c r="E129" i="2"/>
  <c r="E128" i="2"/>
  <c r="E127" i="2"/>
  <c r="E125" i="2"/>
  <c r="E124" i="2"/>
  <c r="E123" i="2"/>
  <c r="E122" i="2"/>
  <c r="E121" i="2"/>
  <c r="E120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0" i="2"/>
</calcChain>
</file>

<file path=xl/sharedStrings.xml><?xml version="1.0" encoding="utf-8"?>
<sst xmlns="http://schemas.openxmlformats.org/spreadsheetml/2006/main" count="412" uniqueCount="221">
  <si>
    <t>Grill csirke</t>
  </si>
  <si>
    <t>Bontott csirke</t>
  </si>
  <si>
    <t>Csirke mellfilé</t>
  </si>
  <si>
    <t>Csirke mellfilé, csíkozott</t>
  </si>
  <si>
    <t>Csirke mellfilé, kockázott</t>
  </si>
  <si>
    <t>Csirke mell, csontos</t>
  </si>
  <si>
    <t>Csirke comb</t>
  </si>
  <si>
    <t>Csirke combfilé</t>
  </si>
  <si>
    <t>Csirke combfilé, bőrös</t>
  </si>
  <si>
    <t>Csirke comb, felső</t>
  </si>
  <si>
    <t>Csirke comb, alsó</t>
  </si>
  <si>
    <t>Csirke szárny</t>
  </si>
  <si>
    <t>Csirke szárny, 2 ízületes</t>
  </si>
  <si>
    <t>Csirke far-hát</t>
  </si>
  <si>
    <t>Csirke máj, szív nélkül</t>
  </si>
  <si>
    <t>Csirke zúza</t>
  </si>
  <si>
    <t>Pulyka mellfilé</t>
  </si>
  <si>
    <t>Pulyka mellfilé, csíkozott</t>
  </si>
  <si>
    <t>Pulyka mellfilé, kockázott</t>
  </si>
  <si>
    <t>Pulyka mellfilé, szeletelt</t>
  </si>
  <si>
    <t>Pulyka comb, felső</t>
  </si>
  <si>
    <t>Pulyka combfilé, felső</t>
  </si>
  <si>
    <t>Pulyka combfilé, felső csíkozott</t>
  </si>
  <si>
    <t>Pulyka combfilé, felső kockázott</t>
  </si>
  <si>
    <t>Pulyka combfilé, alsó</t>
  </si>
  <si>
    <t>Pulyka nyak</t>
  </si>
  <si>
    <t>Pulyka máj</t>
  </si>
  <si>
    <t>Pulyka zúza</t>
  </si>
  <si>
    <t>Pulyka here</t>
  </si>
  <si>
    <t>Kacsa máj, pecsenye</t>
  </si>
  <si>
    <t>Kacsa, pecsenye (választható méretben)</t>
  </si>
  <si>
    <t>Bontott tyúk</t>
  </si>
  <si>
    <t xml:space="preserve">Kakas </t>
  </si>
  <si>
    <t>Sertés karaj, csont nélkül</t>
  </si>
  <si>
    <t>Sertés szűzpecsenye</t>
  </si>
  <si>
    <t>Sertés comb, csont nélkül</t>
  </si>
  <si>
    <t>Sertés comb, csont nélkül csíkozott</t>
  </si>
  <si>
    <t>Sertés comb, csont nélkül kockázott</t>
  </si>
  <si>
    <t>Sertés felsál</t>
  </si>
  <si>
    <t>Sertés lapocka, csont nélkül</t>
  </si>
  <si>
    <t>Sertés lapocka, csont nélkül csíkozott</t>
  </si>
  <si>
    <t>Sertés lapocka, csont nélkül kockázott</t>
  </si>
  <si>
    <t>Sertés tarja, csont nélkül</t>
  </si>
  <si>
    <t>Sertés tarja, csontos</t>
  </si>
  <si>
    <t>Sertés dagadó</t>
  </si>
  <si>
    <t>Sertés oldalas</t>
  </si>
  <si>
    <t>Sertés csülök, hátsó csontos</t>
  </si>
  <si>
    <t>Sertés csülök, hátsó csont nélkül</t>
  </si>
  <si>
    <t>Sertés csülök, első csontos</t>
  </si>
  <si>
    <t>Sertés darálthús</t>
  </si>
  <si>
    <t>Sertés zsírszalonna</t>
  </si>
  <si>
    <t>Sertés csont, húsos (karaj, tarja)</t>
  </si>
  <si>
    <t>Sertés máj</t>
  </si>
  <si>
    <t>Marha hátszín, csont nélkül</t>
  </si>
  <si>
    <t xml:space="preserve">Marha comb, csont nélkül </t>
  </si>
  <si>
    <t>Marha comb, csont nélkül csíkozott</t>
  </si>
  <si>
    <t xml:space="preserve">Marha comb, csont nélkül kockázott </t>
  </si>
  <si>
    <t>Marha lapocka, csont nélkül</t>
  </si>
  <si>
    <t>Marha rostélyos, csont nélkül</t>
  </si>
  <si>
    <t>Marha nyak, csont nélkül</t>
  </si>
  <si>
    <t>Marha lábszár</t>
  </si>
  <si>
    <t>Marha darálthús</t>
  </si>
  <si>
    <t>Marha farok</t>
  </si>
  <si>
    <t>Marha csont, húsos (nyak, rostélyos)</t>
  </si>
  <si>
    <t>Marha csont, velős</t>
  </si>
  <si>
    <t xml:space="preserve">Borjú máj </t>
  </si>
  <si>
    <t>Delco paprikás p.mell sonka</t>
  </si>
  <si>
    <t>Pick, diákcsemege</t>
  </si>
  <si>
    <t>Rákóczi, csemege szalámi</t>
  </si>
  <si>
    <t>Rákóczi, paprikás szalámi</t>
  </si>
  <si>
    <t>Debreceni, páros kolbász</t>
  </si>
  <si>
    <t>Parasztkolbász, csípős</t>
  </si>
  <si>
    <t>Sütő kolbász</t>
  </si>
  <si>
    <t>Májas + véres hurka</t>
  </si>
  <si>
    <t>Bacon szalonna, szeletelt</t>
  </si>
  <si>
    <t>Bacon szalonna, táblás</t>
  </si>
  <si>
    <t xml:space="preserve">Kolozsvári szalonna </t>
  </si>
  <si>
    <t xml:space="preserve">Füstölt, csemege szalonna </t>
  </si>
  <si>
    <t>Füstölt, csülök hátsó csontos</t>
  </si>
  <si>
    <t>Füstölt, főtt császárszalonna</t>
  </si>
  <si>
    <t>Füstölt, főtt tarja</t>
  </si>
  <si>
    <t>Füstölt, oldalas</t>
  </si>
  <si>
    <t>TERMÉKEK</t>
  </si>
  <si>
    <t>nettó Ft/KG</t>
  </si>
  <si>
    <t>egység</t>
  </si>
  <si>
    <t>kg</t>
  </si>
  <si>
    <t xml:space="preserve">Sertés karaj, csontos (egészben szűzp.-vel) </t>
  </si>
  <si>
    <t>Sertés csülök, hátsó csont nélkül kockázott</t>
  </si>
  <si>
    <t>db</t>
  </si>
  <si>
    <t>Sága sajtos párizsi</t>
  </si>
  <si>
    <t>Pápai extra sonka</t>
  </si>
  <si>
    <t>Lecsókolbász</t>
  </si>
  <si>
    <t>Marha pacal, magyar</t>
  </si>
  <si>
    <t>Marha bélszín 1,4+ kg alatti</t>
  </si>
  <si>
    <t>Pangasiusfilé - fagyasztott</t>
  </si>
  <si>
    <t>Garnéla rákfarok T.Ny 8/12 - fagyasztott</t>
  </si>
  <si>
    <t>Garnéla rák farok T.Ny 16/20 - fagyasztott</t>
  </si>
  <si>
    <t>Natúr, tengeri halfilé - fagyasztott</t>
  </si>
  <si>
    <t>Tengergyümölcse</t>
  </si>
  <si>
    <t>Parasztkolbász, csemege</t>
  </si>
  <si>
    <t xml:space="preserve">Kacsa mellfilé, pecsenye </t>
  </si>
  <si>
    <t xml:space="preserve"> </t>
  </si>
  <si>
    <t>Pulyka máj szív nélkül</t>
  </si>
  <si>
    <t>Kinga baromfisonka</t>
  </si>
  <si>
    <t>Gyulai kolbász</t>
  </si>
  <si>
    <t>Delco füstölt p.mell sonka</t>
  </si>
  <si>
    <t>Feketekagyló, héjas</t>
  </si>
  <si>
    <t>Feketekagyló, hús</t>
  </si>
  <si>
    <t>bruttó Ft/KG</t>
  </si>
  <si>
    <t>Borjú comb, csont nélkül - fagyasztott</t>
  </si>
  <si>
    <t>Borjú karaj, csont nélkül - fagyasztott</t>
  </si>
  <si>
    <t>Borjú láb - fagyasztott</t>
  </si>
  <si>
    <t>Borjú lapocka, csont nélkül - fagyasztott</t>
  </si>
  <si>
    <t>Borjú szűzpecsenye, import - fagyasztott</t>
  </si>
  <si>
    <t>Bárány comb, csont nélkül - fagyasztott</t>
  </si>
  <si>
    <t>Bárány csülök, első csontos - fagyasztott</t>
  </si>
  <si>
    <t>Bárány gerinc, french rack - fagyasztott</t>
  </si>
  <si>
    <t>Fácán - fagyasztott</t>
  </si>
  <si>
    <t>Nyúl comb - fagyasztott</t>
  </si>
  <si>
    <t>Szarvas apróhús - extra - fagyasztott</t>
  </si>
  <si>
    <t>Szarvas comb, csont nélkül - fagyasztott</t>
  </si>
  <si>
    <t>Szarvas lapocka cs.n - fagyasztott</t>
  </si>
  <si>
    <t>Vaddisznó apróhús - fagyasztott</t>
  </si>
  <si>
    <t>Vaddisznó comb, csont nélkül - fagyasztott</t>
  </si>
  <si>
    <t>Vaddisznó lapocka - fagyasztott</t>
  </si>
  <si>
    <t>Fogasfilé, bőrös</t>
  </si>
  <si>
    <t>Tilápia filé</t>
  </si>
  <si>
    <t>Pisztráng törzs</t>
  </si>
  <si>
    <t>Pisztráng filé</t>
  </si>
  <si>
    <t>Hekk törzs</t>
  </si>
  <si>
    <t>Hekk filé</t>
  </si>
  <si>
    <t xml:space="preserve">Viktória tavi fogasfilé </t>
  </si>
  <si>
    <t>Füstölt pisztráng filé</t>
  </si>
  <si>
    <t>Bőrös császár, formázott</t>
  </si>
  <si>
    <t>Füstölt, kacsa mellfilé</t>
  </si>
  <si>
    <t>Csirke mellfilé, szárnytöves 35dkg fölött</t>
  </si>
  <si>
    <t>Csirke mellfilé, szárnytöves 35dkg alatt</t>
  </si>
  <si>
    <t xml:space="preserve">Liba háj, bőrös </t>
  </si>
  <si>
    <t xml:space="preserve">Liba háj, test </t>
  </si>
  <si>
    <t xml:space="preserve">Kacsa háj, bőrös </t>
  </si>
  <si>
    <t>Pick, diákcsemege, szeletelt</t>
  </si>
  <si>
    <t>Krasno, fürdői szelet</t>
  </si>
  <si>
    <t>Krasno, junior szelet</t>
  </si>
  <si>
    <t>Krasno, pizza szelet</t>
  </si>
  <si>
    <t>Krasno, toast szelet</t>
  </si>
  <si>
    <t>Krasno, bécsi rudacska</t>
  </si>
  <si>
    <t>Sztriptíz rudacska</t>
  </si>
  <si>
    <t>Pulyka apróhús</t>
  </si>
  <si>
    <t>Krasno, prágai sonka</t>
  </si>
  <si>
    <t xml:space="preserve">Kacsa comb, pecsenye </t>
  </si>
  <si>
    <t>Pick gasztró szeletelt szalámi 1 kg/cs</t>
  </si>
  <si>
    <t>Eszterházy sonka</t>
  </si>
  <si>
    <t>Kapuvári sonka</t>
  </si>
  <si>
    <t>Sertés zsír, Palcsó 900g</t>
  </si>
  <si>
    <t>Bacon szalonna, szeletelt Prémium</t>
  </si>
  <si>
    <t>Bacon szalonna, kockázott Prémium</t>
  </si>
  <si>
    <t>Füstölt, tarja nyers</t>
  </si>
  <si>
    <t>Füstölt, marha nyelv</t>
  </si>
  <si>
    <t>Füstölt, csülök hátsó csontos - Hartai</t>
  </si>
  <si>
    <t>Pokolian csípős szalámi</t>
  </si>
  <si>
    <t>Pick, téliszalámi</t>
  </si>
  <si>
    <t>Méteres vastagkolbász, csípős</t>
  </si>
  <si>
    <t>Méteres vastagkolbász, csemege</t>
  </si>
  <si>
    <t>Pick, nosztalgia párizsi</t>
  </si>
  <si>
    <t>Pick, borjú párizsi</t>
  </si>
  <si>
    <t>Pick, sertés párizsi</t>
  </si>
  <si>
    <t>Pick, zala felvágott</t>
  </si>
  <si>
    <t>Pick, tavaszi felvágott</t>
  </si>
  <si>
    <t>Pick, olasz felvágott</t>
  </si>
  <si>
    <t>Feketeerdő sonka</t>
  </si>
  <si>
    <t>Krasno, viktória sonka</t>
  </si>
  <si>
    <t>Krasno, csirkemell csemege</t>
  </si>
  <si>
    <t>Kacsa zsír 1kg-os</t>
  </si>
  <si>
    <t>Liba zsír 1kg-os</t>
  </si>
  <si>
    <t xml:space="preserve">H-PLÁZA KFT. </t>
  </si>
  <si>
    <t>ÁRLISTA - AKCIÓS</t>
  </si>
  <si>
    <r>
      <t xml:space="preserve">Rendelésfelvétel: </t>
    </r>
    <r>
      <rPr>
        <b/>
        <sz val="12"/>
        <color theme="1"/>
        <rFont val="Bookman Old Style"/>
        <family val="1"/>
        <charset val="238"/>
      </rPr>
      <t>a hét minden napján</t>
    </r>
    <r>
      <rPr>
        <b/>
        <sz val="11"/>
        <color theme="1"/>
        <rFont val="Bookman Old Style"/>
        <family val="1"/>
        <charset val="238"/>
      </rPr>
      <t xml:space="preserve"> </t>
    </r>
  </si>
  <si>
    <r>
      <t xml:space="preserve">Kiszállítás: </t>
    </r>
    <r>
      <rPr>
        <b/>
        <sz val="12"/>
        <color theme="1"/>
        <rFont val="Bookman Old Style"/>
        <family val="1"/>
        <charset val="238"/>
      </rPr>
      <t>Hétfőtől -Szombatig</t>
    </r>
  </si>
  <si>
    <t>Tel.: 06-1/379-3600</t>
  </si>
  <si>
    <r>
      <t xml:space="preserve">Email: </t>
    </r>
    <r>
      <rPr>
        <b/>
        <sz val="12"/>
        <color theme="1"/>
        <rFont val="Bookman Old Style"/>
        <family val="1"/>
        <charset val="238"/>
      </rPr>
      <t>rendeles@husplaza.hu</t>
    </r>
  </si>
  <si>
    <t>Mobil: 06-20/228-7536</t>
  </si>
  <si>
    <t>Afrikai harcsafilé - fagyasztott</t>
  </si>
  <si>
    <t>Sertés velő - fagyasztott</t>
  </si>
  <si>
    <t>Marha pacal, import, csíkozott, előfözött</t>
  </si>
  <si>
    <t>Ráknyárs (10-12 db rákfarok / nyárs) - fagyasztott</t>
  </si>
  <si>
    <t>Bajor grillkolbász</t>
  </si>
  <si>
    <t>Magyaros grillkolbász</t>
  </si>
  <si>
    <t>Gyulai kenőmájas 0,7 kg/db</t>
  </si>
  <si>
    <t>Friss halak - Napi bezerzési árakon</t>
  </si>
  <si>
    <t>Sertés tarja, csont nélkül szeletelt</t>
  </si>
  <si>
    <t>Sertés karaj, csont nélkül szeletelt</t>
  </si>
  <si>
    <t>Csirke mellfilé, szeletelt, leesővel</t>
  </si>
  <si>
    <t xml:space="preserve">Csirke mellfilé, szelet </t>
  </si>
  <si>
    <t xml:space="preserve">Marha bélszín 1,4+ </t>
  </si>
  <si>
    <t xml:space="preserve">Marha bélszín 1,8+ kg </t>
  </si>
  <si>
    <t>Csirke</t>
  </si>
  <si>
    <t>Pulyka</t>
  </si>
  <si>
    <t>Liba</t>
  </si>
  <si>
    <t>Kacsa</t>
  </si>
  <si>
    <t>Sertés</t>
  </si>
  <si>
    <t>Marha</t>
  </si>
  <si>
    <t>Borjú</t>
  </si>
  <si>
    <t>Bárány</t>
  </si>
  <si>
    <t>Vadhús</t>
  </si>
  <si>
    <t>Felvágott</t>
  </si>
  <si>
    <t>Hal</t>
  </si>
  <si>
    <t xml:space="preserve">Marha bélszín EU 1,8+ kg </t>
  </si>
  <si>
    <t xml:space="preserve">Marha bélszín EU 2,2+ kg </t>
  </si>
  <si>
    <t>Kacsa máj, hízott</t>
  </si>
  <si>
    <t xml:space="preserve">Kacsa comb </t>
  </si>
  <si>
    <t>Kacsa mellfilé, bőrrel</t>
  </si>
  <si>
    <t xml:space="preserve">Vákumcsomagolás esetén + nettó 50 Ft/kg számolunk fel. </t>
  </si>
  <si>
    <t xml:space="preserve">Felvágott szeletelés esetén + nettó 90 Ft/kg számolunk fel. </t>
  </si>
  <si>
    <t>Parasztkolbász - Palcsó</t>
  </si>
  <si>
    <t>Kedvenc karaj</t>
  </si>
  <si>
    <t>Szürke harcsafilé-fagyasztott</t>
  </si>
  <si>
    <t>Füstölt, szív sonka</t>
  </si>
  <si>
    <t>Liba comb - fagyasztott</t>
  </si>
  <si>
    <t>Liba máj, extra - fagyasztott</t>
  </si>
  <si>
    <t>Liba mellfilé, bőrrel - fagyasztott</t>
  </si>
  <si>
    <t>Érvényes: 2022.12.01-től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</si>
</sst>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8"/>
      <name val="Bookman Old Style"/>
      <family val="1"/>
      <charset val="238"/>
    </font>
    <font>
      <sz val="11"/>
      <name val="Comic Sans MS"/>
      <family val="4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name val="Comic Sans MS"/>
      <family val="4"/>
      <charset val="238"/>
    </font>
    <font>
      <b/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i/>
      <sz val="11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36"/>
      <color rgb="FF13B986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3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8" fillId="0" borderId="0" xfId="0" applyNumberFormat="1" applyFont="1" applyAlignment="1">
      <alignment wrapText="1"/>
    </xf>
    <xf numFmtId="3" fontId="4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/>
    <xf numFmtId="0" fontId="3" fillId="0" borderId="0" xfId="0" applyFont="1" applyBorder="1"/>
    <xf numFmtId="0" fontId="4" fillId="0" borderId="2" xfId="0" applyFont="1" applyBorder="1"/>
    <xf numFmtId="3" fontId="4" fillId="0" borderId="2" xfId="0" applyNumberFormat="1" applyFont="1" applyBorder="1"/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3" fontId="9" fillId="0" borderId="5" xfId="0" applyNumberFormat="1" applyFont="1" applyBorder="1"/>
    <xf numFmtId="3" fontId="4" fillId="0" borderId="5" xfId="0" applyNumberFormat="1" applyFont="1" applyBorder="1"/>
    <xf numFmtId="0" fontId="4" fillId="0" borderId="6" xfId="0" applyFont="1" applyBorder="1" applyAlignment="1">
      <alignment horizontal="center"/>
    </xf>
    <xf numFmtId="3" fontId="9" fillId="0" borderId="6" xfId="0" applyNumberFormat="1" applyFont="1" applyBorder="1"/>
    <xf numFmtId="3" fontId="4" fillId="0" borderId="6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3" fontId="9" fillId="0" borderId="4" xfId="0" applyNumberFormat="1" applyFont="1" applyBorder="1"/>
    <xf numFmtId="3" fontId="4" fillId="0" borderId="4" xfId="0" applyNumberFormat="1" applyFont="1" applyBorder="1"/>
    <xf numFmtId="0" fontId="14" fillId="0" borderId="6" xfId="0" applyFont="1" applyBorder="1"/>
    <xf numFmtId="0" fontId="14" fillId="0" borderId="0" xfId="0" applyFont="1" applyBorder="1"/>
    <xf numFmtId="0" fontId="14" fillId="0" borderId="0" xfId="0" applyFont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13B986"/>
      <color rgb="FF19B3AC"/>
      <color rgb="FFCC0066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</xdr:row>
      <xdr:rowOff>50334</xdr:rowOff>
    </xdr:from>
    <xdr:to>
      <xdr:col>4</xdr:col>
      <xdr:colOff>638175</xdr:colOff>
      <xdr:row>8</xdr:row>
      <xdr:rowOff>138767</xdr:rowOff>
    </xdr:to>
    <xdr:pic>
      <xdr:nvPicPr>
        <xdr:cNvPr id="5" name="Kép 4" descr="S:\Titkárság_Biró\_Dia\H-PLÁZA KFT\_Kreatívok\Logók\husplaza_logo.color másolat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936159"/>
          <a:ext cx="1457325" cy="11361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1866901</xdr:colOff>
      <xdr:row>17</xdr:row>
      <xdr:rowOff>40704</xdr:rowOff>
    </xdr:from>
    <xdr:to>
      <xdr:col>1</xdr:col>
      <xdr:colOff>2990850</xdr:colOff>
      <xdr:row>17</xdr:row>
      <xdr:rowOff>904873</xdr:rowOff>
    </xdr:to>
    <xdr:pic>
      <xdr:nvPicPr>
        <xdr:cNvPr id="3" name="Baromfi nagyker, csirke" descr="Baromfi nagyker, csirke">
          <a:extLst>
            <a:ext uri="{FF2B5EF4-FFF2-40B4-BE49-F238E27FC236}">
              <a16:creationId xmlns:a16="http://schemas.microsoft.com/office/drawing/2014/main" id="{8787645D-4245-4133-ABEC-B8FB5597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6" y="4060254"/>
          <a:ext cx="1123949" cy="864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1866900</xdr:colOff>
      <xdr:row>40</xdr:row>
      <xdr:rowOff>88015</xdr:rowOff>
    </xdr:from>
    <xdr:to>
      <xdr:col>1</xdr:col>
      <xdr:colOff>3190875</xdr:colOff>
      <xdr:row>41</xdr:row>
      <xdr:rowOff>28574</xdr:rowOff>
    </xdr:to>
    <xdr:pic>
      <xdr:nvPicPr>
        <xdr:cNvPr id="4" name="Kép 3" descr="Baromfi nagyker, pulyka">
          <a:extLst>
            <a:ext uri="{FF2B5EF4-FFF2-40B4-BE49-F238E27FC236}">
              <a16:creationId xmlns:a16="http://schemas.microsoft.com/office/drawing/2014/main" id="{66C8AE0A-95AF-47B4-8E5A-42C14195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241540"/>
          <a:ext cx="1323975" cy="893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1838326</xdr:colOff>
      <xdr:row>55</xdr:row>
      <xdr:rowOff>152400</xdr:rowOff>
    </xdr:from>
    <xdr:to>
      <xdr:col>1</xdr:col>
      <xdr:colOff>3139100</xdr:colOff>
      <xdr:row>57</xdr:row>
      <xdr:rowOff>19049</xdr:rowOff>
    </xdr:to>
    <xdr:pic>
      <xdr:nvPicPr>
        <xdr:cNvPr id="6" name="Kép 5" descr="Libahús házhoz szállítás">
          <a:extLst>
            <a:ext uri="{FF2B5EF4-FFF2-40B4-BE49-F238E27FC236}">
              <a16:creationId xmlns:a16="http://schemas.microsoft.com/office/drawing/2014/main" id="{1A321240-5EAC-41CD-AB58-E966E269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1" y="13115925"/>
          <a:ext cx="1300774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1962150</xdr:colOff>
      <xdr:row>62</xdr:row>
      <xdr:rowOff>57150</xdr:rowOff>
    </xdr:from>
    <xdr:to>
      <xdr:col>1</xdr:col>
      <xdr:colOff>3052324</xdr:colOff>
      <xdr:row>62</xdr:row>
      <xdr:rowOff>895350</xdr:rowOff>
    </xdr:to>
    <xdr:pic>
      <xdr:nvPicPr>
        <xdr:cNvPr id="7" name="Kép 6" descr="Kacsacomb házhoz szállítás">
          <a:extLst>
            <a:ext uri="{FF2B5EF4-FFF2-40B4-BE49-F238E27FC236}">
              <a16:creationId xmlns:a16="http://schemas.microsoft.com/office/drawing/2014/main" id="{C49EFF72-065C-48DC-8AA6-6D40E84E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5106650"/>
          <a:ext cx="1090174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1905000</xdr:colOff>
      <xdr:row>70</xdr:row>
      <xdr:rowOff>142560</xdr:rowOff>
    </xdr:from>
    <xdr:to>
      <xdr:col>1</xdr:col>
      <xdr:colOff>3057525</xdr:colOff>
      <xdr:row>72</xdr:row>
      <xdr:rowOff>47625</xdr:rowOff>
    </xdr:to>
    <xdr:pic>
      <xdr:nvPicPr>
        <xdr:cNvPr id="8" name="Kép 7" descr="Sertéscomb ár">
          <a:extLst>
            <a:ext uri="{FF2B5EF4-FFF2-40B4-BE49-F238E27FC236}">
              <a16:creationId xmlns:a16="http://schemas.microsoft.com/office/drawing/2014/main" id="{F68114CF-E5A7-46D2-AD28-52C8ACA3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17611410"/>
          <a:ext cx="1152525" cy="886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1847850</xdr:colOff>
      <xdr:row>98</xdr:row>
      <xdr:rowOff>142516</xdr:rowOff>
    </xdr:from>
    <xdr:to>
      <xdr:col>1</xdr:col>
      <xdr:colOff>3086100</xdr:colOff>
      <xdr:row>98</xdr:row>
      <xdr:rowOff>866775</xdr:rowOff>
    </xdr:to>
    <xdr:pic>
      <xdr:nvPicPr>
        <xdr:cNvPr id="9" name="Kép 8" descr="Marha bélszín, hátszín">
          <a:extLst>
            <a:ext uri="{FF2B5EF4-FFF2-40B4-BE49-F238E27FC236}">
              <a16:creationId xmlns:a16="http://schemas.microsoft.com/office/drawing/2014/main" id="{D21A50A6-F4B8-4007-B73C-7CF5DE8B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3545441"/>
          <a:ext cx="1238250" cy="724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1562100</xdr:colOff>
      <xdr:row>118</xdr:row>
      <xdr:rowOff>57150</xdr:rowOff>
    </xdr:from>
    <xdr:to>
      <xdr:col>2</xdr:col>
      <xdr:colOff>46697</xdr:colOff>
      <xdr:row>119</xdr:row>
      <xdr:rowOff>19050</xdr:rowOff>
    </xdr:to>
    <xdr:pic>
      <xdr:nvPicPr>
        <xdr:cNvPr id="10" name="Kép 9" descr="Borjú hús házhoz szállítás">
          <a:extLst>
            <a:ext uri="{FF2B5EF4-FFF2-40B4-BE49-F238E27FC236}">
              <a16:creationId xmlns:a16="http://schemas.microsoft.com/office/drawing/2014/main" id="{1F87C356-A1B3-4F16-8C7A-78123BF5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8213050"/>
          <a:ext cx="169452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1962150</xdr:colOff>
      <xdr:row>158</xdr:row>
      <xdr:rowOff>228599</xdr:rowOff>
    </xdr:from>
    <xdr:to>
      <xdr:col>2</xdr:col>
      <xdr:colOff>52624</xdr:colOff>
      <xdr:row>159</xdr:row>
      <xdr:rowOff>9524</xdr:rowOff>
    </xdr:to>
    <xdr:pic>
      <xdr:nvPicPr>
        <xdr:cNvPr id="11" name="Kép 10" descr="Felvágott, sonka, virsli">
          <a:extLst>
            <a:ext uri="{FF2B5EF4-FFF2-40B4-BE49-F238E27FC236}">
              <a16:creationId xmlns:a16="http://schemas.microsoft.com/office/drawing/2014/main" id="{93C56AE6-0751-48AA-96D3-75D2D22E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9242999"/>
          <a:ext cx="1300399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1905000</xdr:colOff>
      <xdr:row>138</xdr:row>
      <xdr:rowOff>130199</xdr:rowOff>
    </xdr:from>
    <xdr:to>
      <xdr:col>1</xdr:col>
      <xdr:colOff>2943225</xdr:colOff>
      <xdr:row>138</xdr:row>
      <xdr:rowOff>904874</xdr:rowOff>
    </xdr:to>
    <xdr:pic>
      <xdr:nvPicPr>
        <xdr:cNvPr id="17" name="Kép 16" descr="Amit a tengeri halakról tudni kell - MyFish">
          <a:extLst>
            <a:ext uri="{FF2B5EF4-FFF2-40B4-BE49-F238E27FC236}">
              <a16:creationId xmlns:a16="http://schemas.microsoft.com/office/drawing/2014/main" id="{1E71BE75-228C-4001-9154-4EDB55FE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34553549"/>
          <a:ext cx="1038225" cy="77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1939077</xdr:colOff>
      <xdr:row>129</xdr:row>
      <xdr:rowOff>88069</xdr:rowOff>
    </xdr:from>
    <xdr:to>
      <xdr:col>1</xdr:col>
      <xdr:colOff>3181350</xdr:colOff>
      <xdr:row>129</xdr:row>
      <xdr:rowOff>895350</xdr:rowOff>
    </xdr:to>
    <xdr:pic>
      <xdr:nvPicPr>
        <xdr:cNvPr id="18" name="Kép 17">
          <a:extLst>
            <a:ext uri="{FF2B5EF4-FFF2-40B4-BE49-F238E27FC236}">
              <a16:creationId xmlns:a16="http://schemas.microsoft.com/office/drawing/2014/main" id="{9466A895-40A6-4CE1-8882-548A5F5C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3452" y="31844419"/>
          <a:ext cx="1242273" cy="807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2079752</xdr:colOff>
      <xdr:row>125</xdr:row>
      <xdr:rowOff>141525</xdr:rowOff>
    </xdr:from>
    <xdr:to>
      <xdr:col>1</xdr:col>
      <xdr:colOff>3038476</xdr:colOff>
      <xdr:row>125</xdr:row>
      <xdr:rowOff>819150</xdr:rowOff>
    </xdr:to>
    <xdr:pic>
      <xdr:nvPicPr>
        <xdr:cNvPr id="20" name="Kép 19">
          <a:extLst>
            <a:ext uri="{FF2B5EF4-FFF2-40B4-BE49-F238E27FC236}">
              <a16:creationId xmlns:a16="http://schemas.microsoft.com/office/drawing/2014/main" id="{688EE891-BA9E-4FC0-838E-50736F5D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127" y="30383400"/>
          <a:ext cx="958724" cy="67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2"/>
  <sheetViews>
    <sheetView tabSelected="1" topLeftCell="A121" workbookViewId="0">
      <selection activeCell="D134" sqref="D134"/>
    </sheetView>
  </sheetViews>
  <sheetFormatPr defaultColWidth="9.140625" defaultRowHeight="16.5" x14ac:dyDescent="0.3"/>
  <cols>
    <col min="1" max="1" width="10.7109375" style="1" customWidth="1"/>
    <col min="2" max="2" width="48.140625" style="1" customWidth="1"/>
    <col min="3" max="3" width="8.7109375" style="22" customWidth="1"/>
    <col min="4" max="4" width="10.7109375" style="22" customWidth="1"/>
    <col min="5" max="5" width="10.85546875" style="1" customWidth="1"/>
    <col min="6" max="6" width="10.28515625" style="1" customWidth="1"/>
    <col min="7" max="7" width="9.28515625" style="2" bestFit="1" customWidth="1"/>
    <col min="8" max="16384" width="9.140625" style="1"/>
  </cols>
  <sheetData>
    <row r="1" spans="1:7" ht="23.25" x14ac:dyDescent="0.35">
      <c r="A1" s="45" t="s">
        <v>174</v>
      </c>
      <c r="B1" s="45"/>
      <c r="C1" s="45"/>
      <c r="D1" s="45"/>
      <c r="E1" s="45"/>
    </row>
    <row r="2" spans="1:7" ht="23.25" x14ac:dyDescent="0.35">
      <c r="A2" s="45" t="s">
        <v>175</v>
      </c>
      <c r="B2" s="45"/>
      <c r="C2" s="45"/>
      <c r="D2" s="45"/>
      <c r="E2" s="45"/>
    </row>
    <row r="3" spans="1:7" ht="23.25" x14ac:dyDescent="0.35">
      <c r="A3" s="23"/>
      <c r="B3" s="23"/>
      <c r="C3" s="23"/>
      <c r="D3" s="23"/>
      <c r="E3" s="23"/>
    </row>
    <row r="4" spans="1:7" x14ac:dyDescent="0.3">
      <c r="A4" s="3"/>
      <c r="B4" s="30" t="s">
        <v>176</v>
      </c>
      <c r="C4" s="4"/>
      <c r="D4" s="4"/>
      <c r="E4" s="3"/>
    </row>
    <row r="5" spans="1:7" x14ac:dyDescent="0.3">
      <c r="A5" s="3"/>
      <c r="B5" s="30" t="s">
        <v>180</v>
      </c>
      <c r="C5" s="4"/>
      <c r="D5" s="4"/>
      <c r="E5" s="3"/>
    </row>
    <row r="6" spans="1:7" x14ac:dyDescent="0.3">
      <c r="A6" s="3"/>
      <c r="B6" s="30" t="s">
        <v>178</v>
      </c>
      <c r="C6" s="4"/>
      <c r="D6" s="4"/>
      <c r="E6" s="3"/>
    </row>
    <row r="7" spans="1:7" x14ac:dyDescent="0.3">
      <c r="A7" s="3"/>
      <c r="B7" s="30" t="s">
        <v>179</v>
      </c>
      <c r="C7" s="26"/>
      <c r="D7" s="26"/>
      <c r="E7" s="3"/>
    </row>
    <row r="8" spans="1:7" x14ac:dyDescent="0.3">
      <c r="A8" s="3"/>
      <c r="B8" s="5"/>
      <c r="C8" s="27"/>
      <c r="D8" s="27"/>
      <c r="E8" s="3"/>
    </row>
    <row r="9" spans="1:7" x14ac:dyDescent="0.3">
      <c r="A9" s="3"/>
      <c r="B9" s="30" t="s">
        <v>177</v>
      </c>
      <c r="C9" s="4"/>
      <c r="D9" s="4"/>
      <c r="E9" s="3"/>
    </row>
    <row r="10" spans="1:7" x14ac:dyDescent="0.3">
      <c r="A10" s="3"/>
      <c r="B10" s="6"/>
      <c r="C10" s="4"/>
      <c r="D10" s="4"/>
      <c r="E10" s="3"/>
    </row>
    <row r="11" spans="1:7" x14ac:dyDescent="0.3">
      <c r="A11" s="3"/>
      <c r="B11" s="28" t="s">
        <v>220</v>
      </c>
      <c r="C11" s="4"/>
      <c r="D11" s="4"/>
      <c r="E11" s="3"/>
    </row>
    <row r="12" spans="1:7" x14ac:dyDescent="0.3">
      <c r="A12" s="3"/>
      <c r="B12" s="5"/>
      <c r="C12" s="27"/>
      <c r="D12" s="27"/>
      <c r="E12" s="3"/>
      <c r="G12" s="1"/>
    </row>
    <row r="13" spans="1:7" x14ac:dyDescent="0.3">
      <c r="A13" s="3"/>
      <c r="B13" s="29" t="s">
        <v>211</v>
      </c>
      <c r="C13" s="27"/>
      <c r="D13" s="27"/>
      <c r="E13" s="3"/>
      <c r="G13" s="1"/>
    </row>
    <row r="14" spans="1:7" x14ac:dyDescent="0.3">
      <c r="A14" s="3"/>
      <c r="B14" s="29" t="s">
        <v>212</v>
      </c>
      <c r="C14" s="27"/>
      <c r="D14" s="27"/>
      <c r="E14" s="3"/>
      <c r="G14" s="1"/>
    </row>
    <row r="15" spans="1:7" ht="17.25" thickBot="1" x14ac:dyDescent="0.35">
      <c r="A15" s="3"/>
      <c r="B15" s="6"/>
      <c r="C15" s="4"/>
      <c r="D15" s="4"/>
      <c r="E15" s="3"/>
    </row>
    <row r="16" spans="1:7" s="8" customFormat="1" ht="32.25" thickBot="1" x14ac:dyDescent="0.4">
      <c r="A16" s="7"/>
      <c r="B16" s="24" t="s">
        <v>82</v>
      </c>
      <c r="C16" s="25" t="s">
        <v>84</v>
      </c>
      <c r="D16" s="25" t="s">
        <v>83</v>
      </c>
      <c r="E16" s="25" t="s">
        <v>108</v>
      </c>
      <c r="G16" s="9"/>
    </row>
    <row r="17" spans="1:8" ht="15.75" customHeight="1" x14ac:dyDescent="0.3">
      <c r="A17" s="3"/>
      <c r="B17" s="38"/>
      <c r="C17" s="39"/>
      <c r="D17" s="40"/>
      <c r="E17" s="41"/>
      <c r="H17"/>
    </row>
    <row r="18" spans="1:8" ht="74.25" customHeight="1" x14ac:dyDescent="0.65">
      <c r="A18" s="3"/>
      <c r="B18" s="42" t="s">
        <v>195</v>
      </c>
      <c r="C18" s="35"/>
      <c r="D18" s="36"/>
      <c r="E18" s="37"/>
    </row>
    <row r="19" spans="1:8" ht="15" customHeight="1" x14ac:dyDescent="0.3">
      <c r="A19" s="3"/>
      <c r="B19" s="31" t="s">
        <v>1</v>
      </c>
      <c r="C19" s="32" t="s">
        <v>85</v>
      </c>
      <c r="D19" s="33">
        <v>1100</v>
      </c>
      <c r="E19" s="34">
        <f>D19*1.05</f>
        <v>1155</v>
      </c>
    </row>
    <row r="20" spans="1:8" ht="15" customHeight="1" x14ac:dyDescent="0.3">
      <c r="A20" s="3"/>
      <c r="B20" s="21" t="s">
        <v>6</v>
      </c>
      <c r="C20" s="18" t="s">
        <v>85</v>
      </c>
      <c r="D20" s="10">
        <v>1020</v>
      </c>
      <c r="E20" s="10">
        <f>D20*1.05</f>
        <v>1071</v>
      </c>
    </row>
    <row r="21" spans="1:8" ht="15" customHeight="1" x14ac:dyDescent="0.3">
      <c r="A21" s="3"/>
      <c r="B21" s="21" t="s">
        <v>10</v>
      </c>
      <c r="C21" s="18" t="s">
        <v>85</v>
      </c>
      <c r="D21" s="10">
        <v>1035</v>
      </c>
      <c r="E21" s="10">
        <f t="shared" ref="E21:E40" si="0">D21*1.05</f>
        <v>1086.75</v>
      </c>
    </row>
    <row r="22" spans="1:8" ht="15" customHeight="1" x14ac:dyDescent="0.3">
      <c r="A22" s="3"/>
      <c r="B22" s="21" t="s">
        <v>9</v>
      </c>
      <c r="C22" s="18" t="s">
        <v>85</v>
      </c>
      <c r="D22" s="10">
        <v>1035</v>
      </c>
      <c r="E22" s="10">
        <f t="shared" si="0"/>
        <v>1086.75</v>
      </c>
    </row>
    <row r="23" spans="1:8" ht="15" customHeight="1" x14ac:dyDescent="0.3">
      <c r="A23" s="3"/>
      <c r="B23" s="21" t="s">
        <v>7</v>
      </c>
      <c r="C23" s="18" t="s">
        <v>85</v>
      </c>
      <c r="D23" s="10">
        <v>1520</v>
      </c>
      <c r="E23" s="10">
        <f t="shared" si="0"/>
        <v>1596</v>
      </c>
    </row>
    <row r="24" spans="1:8" ht="15" customHeight="1" x14ac:dyDescent="0.3">
      <c r="A24" s="3"/>
      <c r="B24" s="21" t="s">
        <v>8</v>
      </c>
      <c r="C24" s="18" t="s">
        <v>85</v>
      </c>
      <c r="D24" s="10">
        <v>1420</v>
      </c>
      <c r="E24" s="10">
        <f t="shared" si="0"/>
        <v>1491</v>
      </c>
    </row>
    <row r="25" spans="1:8" ht="15" customHeight="1" x14ac:dyDescent="0.3">
      <c r="A25" s="3"/>
      <c r="B25" s="21" t="s">
        <v>13</v>
      </c>
      <c r="C25" s="18" t="s">
        <v>85</v>
      </c>
      <c r="D25" s="10">
        <v>280</v>
      </c>
      <c r="E25" s="10">
        <f t="shared" si="0"/>
        <v>294</v>
      </c>
    </row>
    <row r="26" spans="1:8" ht="15" customHeight="1" x14ac:dyDescent="0.3">
      <c r="A26" s="3"/>
      <c r="B26" s="21" t="s">
        <v>14</v>
      </c>
      <c r="C26" s="18" t="s">
        <v>85</v>
      </c>
      <c r="D26" s="10">
        <v>880</v>
      </c>
      <c r="E26" s="10">
        <f t="shared" si="0"/>
        <v>924</v>
      </c>
    </row>
    <row r="27" spans="1:8" ht="15" customHeight="1" x14ac:dyDescent="0.3">
      <c r="A27" s="3"/>
      <c r="B27" s="21" t="s">
        <v>5</v>
      </c>
      <c r="C27" s="18" t="s">
        <v>85</v>
      </c>
      <c r="D27" s="10">
        <v>1725</v>
      </c>
      <c r="E27" s="10">
        <f t="shared" si="0"/>
        <v>1811.25</v>
      </c>
    </row>
    <row r="28" spans="1:8" ht="15" customHeight="1" x14ac:dyDescent="0.3">
      <c r="A28" s="3"/>
      <c r="B28" s="21" t="s">
        <v>2</v>
      </c>
      <c r="C28" s="18" t="s">
        <v>85</v>
      </c>
      <c r="D28" s="10">
        <v>1990</v>
      </c>
      <c r="E28" s="10">
        <f t="shared" si="0"/>
        <v>2089.5</v>
      </c>
    </row>
    <row r="29" spans="1:8" ht="15" customHeight="1" x14ac:dyDescent="0.3">
      <c r="A29" s="3"/>
      <c r="B29" s="21" t="s">
        <v>3</v>
      </c>
      <c r="C29" s="18" t="s">
        <v>85</v>
      </c>
      <c r="D29" s="10">
        <v>2140</v>
      </c>
      <c r="E29" s="10">
        <f t="shared" si="0"/>
        <v>2247</v>
      </c>
    </row>
    <row r="30" spans="1:8" ht="15" customHeight="1" x14ac:dyDescent="0.3">
      <c r="A30" s="3"/>
      <c r="B30" s="21" t="s">
        <v>4</v>
      </c>
      <c r="C30" s="18" t="s">
        <v>85</v>
      </c>
      <c r="D30" s="10">
        <v>2140</v>
      </c>
      <c r="E30" s="10">
        <f t="shared" si="0"/>
        <v>2247</v>
      </c>
    </row>
    <row r="31" spans="1:8" ht="15" customHeight="1" x14ac:dyDescent="0.3">
      <c r="A31" s="3"/>
      <c r="B31" s="21" t="s">
        <v>191</v>
      </c>
      <c r="C31" s="18" t="s">
        <v>85</v>
      </c>
      <c r="D31" s="10">
        <v>2140</v>
      </c>
      <c r="E31" s="10">
        <f t="shared" si="0"/>
        <v>2247</v>
      </c>
    </row>
    <row r="32" spans="1:8" ht="15" customHeight="1" x14ac:dyDescent="0.3">
      <c r="A32" s="3"/>
      <c r="B32" s="21" t="s">
        <v>192</v>
      </c>
      <c r="C32" s="18" t="s">
        <v>85</v>
      </c>
      <c r="D32" s="10">
        <v>2160</v>
      </c>
      <c r="E32" s="10">
        <f t="shared" si="0"/>
        <v>2268</v>
      </c>
    </row>
    <row r="33" spans="1:9" ht="15" customHeight="1" x14ac:dyDescent="0.3">
      <c r="A33" s="3"/>
      <c r="B33" s="21" t="s">
        <v>135</v>
      </c>
      <c r="C33" s="18" t="s">
        <v>85</v>
      </c>
      <c r="D33" s="10">
        <v>1990</v>
      </c>
      <c r="E33" s="10">
        <f t="shared" si="0"/>
        <v>2089.5</v>
      </c>
    </row>
    <row r="34" spans="1:9" ht="15" customHeight="1" x14ac:dyDescent="0.3">
      <c r="A34" s="3"/>
      <c r="B34" s="21" t="s">
        <v>136</v>
      </c>
      <c r="C34" s="18" t="s">
        <v>85</v>
      </c>
      <c r="D34" s="10">
        <v>1990</v>
      </c>
      <c r="E34" s="10">
        <f t="shared" si="0"/>
        <v>2089.5</v>
      </c>
    </row>
    <row r="35" spans="1:9" ht="15" customHeight="1" x14ac:dyDescent="0.3">
      <c r="A35" s="3"/>
      <c r="B35" s="21" t="s">
        <v>11</v>
      </c>
      <c r="C35" s="18" t="s">
        <v>85</v>
      </c>
      <c r="D35" s="10">
        <v>835</v>
      </c>
      <c r="E35" s="10">
        <f t="shared" si="0"/>
        <v>876.75</v>
      </c>
    </row>
    <row r="36" spans="1:9" ht="15" customHeight="1" x14ac:dyDescent="0.3">
      <c r="A36" s="3"/>
      <c r="B36" s="21" t="s">
        <v>12</v>
      </c>
      <c r="C36" s="18" t="s">
        <v>85</v>
      </c>
      <c r="D36" s="10">
        <v>885</v>
      </c>
      <c r="E36" s="10">
        <f t="shared" si="0"/>
        <v>929.25</v>
      </c>
    </row>
    <row r="37" spans="1:9" ht="15" customHeight="1" x14ac:dyDescent="0.3">
      <c r="A37" s="3"/>
      <c r="B37" s="21" t="s">
        <v>15</v>
      </c>
      <c r="C37" s="18" t="s">
        <v>85</v>
      </c>
      <c r="D37" s="10">
        <v>945</v>
      </c>
      <c r="E37" s="10">
        <f t="shared" si="0"/>
        <v>992.25</v>
      </c>
    </row>
    <row r="38" spans="1:9" ht="15" customHeight="1" x14ac:dyDescent="0.3">
      <c r="A38" s="3"/>
      <c r="B38" s="21" t="s">
        <v>0</v>
      </c>
      <c r="C38" s="18" t="s">
        <v>85</v>
      </c>
      <c r="D38" s="10">
        <v>1145</v>
      </c>
      <c r="E38" s="10">
        <f t="shared" si="0"/>
        <v>1202.25</v>
      </c>
    </row>
    <row r="39" spans="1:9" ht="15" customHeight="1" x14ac:dyDescent="0.3">
      <c r="A39" s="3"/>
      <c r="B39" s="21" t="s">
        <v>31</v>
      </c>
      <c r="C39" s="18" t="s">
        <v>85</v>
      </c>
      <c r="D39" s="10">
        <v>1085</v>
      </c>
      <c r="E39" s="10">
        <f t="shared" si="0"/>
        <v>1139.25</v>
      </c>
    </row>
    <row r="40" spans="1:9" ht="15" customHeight="1" x14ac:dyDescent="0.3">
      <c r="A40" s="3"/>
      <c r="B40" s="21" t="s">
        <v>32</v>
      </c>
      <c r="C40" s="18" t="s">
        <v>85</v>
      </c>
      <c r="D40" s="10">
        <v>1210</v>
      </c>
      <c r="E40" s="10">
        <f t="shared" si="0"/>
        <v>1270.5</v>
      </c>
    </row>
    <row r="41" spans="1:9" ht="75" customHeight="1" x14ac:dyDescent="0.65">
      <c r="A41" s="3"/>
      <c r="B41" s="43" t="s">
        <v>196</v>
      </c>
      <c r="C41" s="12"/>
      <c r="D41" s="11"/>
      <c r="E41" s="13"/>
      <c r="F41" s="14"/>
    </row>
    <row r="42" spans="1:9" ht="15" customHeight="1" x14ac:dyDescent="0.3">
      <c r="A42" s="3"/>
      <c r="B42" s="21" t="s">
        <v>147</v>
      </c>
      <c r="C42" s="18" t="s">
        <v>85</v>
      </c>
      <c r="D42" s="10">
        <v>1500</v>
      </c>
      <c r="E42" s="10">
        <f>D42*1.05</f>
        <v>1575</v>
      </c>
      <c r="I42"/>
    </row>
    <row r="43" spans="1:9" ht="15" customHeight="1" x14ac:dyDescent="0.3">
      <c r="A43" s="3"/>
      <c r="B43" s="21" t="s">
        <v>20</v>
      </c>
      <c r="C43" s="18" t="s">
        <v>85</v>
      </c>
      <c r="D43" s="10">
        <v>1750</v>
      </c>
      <c r="E43" s="10">
        <f>D43*1.05</f>
        <v>1837.5</v>
      </c>
    </row>
    <row r="44" spans="1:9" ht="15" customHeight="1" x14ac:dyDescent="0.3">
      <c r="A44" s="3"/>
      <c r="B44" s="21" t="s">
        <v>24</v>
      </c>
      <c r="C44" s="18" t="s">
        <v>85</v>
      </c>
      <c r="D44" s="10">
        <v>1880</v>
      </c>
      <c r="E44" s="10">
        <f t="shared" ref="E44:E56" si="1">D44*1.05</f>
        <v>1974</v>
      </c>
    </row>
    <row r="45" spans="1:9" ht="15" customHeight="1" x14ac:dyDescent="0.3">
      <c r="A45" s="3"/>
      <c r="B45" s="21" t="s">
        <v>21</v>
      </c>
      <c r="C45" s="18" t="s">
        <v>85</v>
      </c>
      <c r="D45" s="10">
        <v>2130</v>
      </c>
      <c r="E45" s="10">
        <f t="shared" si="1"/>
        <v>2236.5</v>
      </c>
    </row>
    <row r="46" spans="1:9" ht="15" customHeight="1" x14ac:dyDescent="0.3">
      <c r="A46" s="3"/>
      <c r="B46" s="21" t="s">
        <v>22</v>
      </c>
      <c r="C46" s="18" t="s">
        <v>85</v>
      </c>
      <c r="D46" s="10">
        <v>2280</v>
      </c>
      <c r="E46" s="10">
        <f t="shared" si="1"/>
        <v>2394</v>
      </c>
    </row>
    <row r="47" spans="1:9" ht="15" customHeight="1" x14ac:dyDescent="0.3">
      <c r="A47" s="3"/>
      <c r="B47" s="21" t="s">
        <v>23</v>
      </c>
      <c r="C47" s="18" t="s">
        <v>85</v>
      </c>
      <c r="D47" s="10">
        <v>2280</v>
      </c>
      <c r="E47" s="10">
        <f t="shared" si="1"/>
        <v>2394</v>
      </c>
    </row>
    <row r="48" spans="1:9" ht="15" customHeight="1" x14ac:dyDescent="0.3">
      <c r="A48" s="3"/>
      <c r="B48" s="21" t="s">
        <v>28</v>
      </c>
      <c r="C48" s="18" t="s">
        <v>85</v>
      </c>
      <c r="D48" s="10">
        <v>3150</v>
      </c>
      <c r="E48" s="10">
        <f t="shared" si="1"/>
        <v>3307.5</v>
      </c>
    </row>
    <row r="49" spans="1:9" ht="15" customHeight="1" x14ac:dyDescent="0.3">
      <c r="A49" s="3"/>
      <c r="B49" s="21" t="s">
        <v>26</v>
      </c>
      <c r="C49" s="18" t="s">
        <v>85</v>
      </c>
      <c r="D49" s="10">
        <v>1250</v>
      </c>
      <c r="E49" s="10">
        <f t="shared" si="1"/>
        <v>1312.5</v>
      </c>
    </row>
    <row r="50" spans="1:9" ht="15" customHeight="1" x14ac:dyDescent="0.3">
      <c r="A50" s="3"/>
      <c r="B50" s="21" t="s">
        <v>102</v>
      </c>
      <c r="C50" s="18" t="s">
        <v>85</v>
      </c>
      <c r="D50" s="10">
        <v>1870</v>
      </c>
      <c r="E50" s="10">
        <f t="shared" si="1"/>
        <v>1963.5</v>
      </c>
    </row>
    <row r="51" spans="1:9" ht="15" customHeight="1" x14ac:dyDescent="0.3">
      <c r="A51" s="3"/>
      <c r="B51" s="21" t="s">
        <v>16</v>
      </c>
      <c r="C51" s="18" t="s">
        <v>85</v>
      </c>
      <c r="D51" s="10">
        <v>2595</v>
      </c>
      <c r="E51" s="10">
        <f t="shared" si="1"/>
        <v>2724.75</v>
      </c>
    </row>
    <row r="52" spans="1:9" ht="15" customHeight="1" x14ac:dyDescent="0.3">
      <c r="A52" s="3"/>
      <c r="B52" s="21" t="s">
        <v>17</v>
      </c>
      <c r="C52" s="18" t="s">
        <v>85</v>
      </c>
      <c r="D52" s="10">
        <v>2745</v>
      </c>
      <c r="E52" s="10">
        <f t="shared" si="1"/>
        <v>2882.25</v>
      </c>
    </row>
    <row r="53" spans="1:9" ht="15" customHeight="1" x14ac:dyDescent="0.3">
      <c r="A53" s="3"/>
      <c r="B53" s="21" t="s">
        <v>18</v>
      </c>
      <c r="C53" s="18" t="s">
        <v>85</v>
      </c>
      <c r="D53" s="10">
        <v>2745</v>
      </c>
      <c r="E53" s="10">
        <f t="shared" si="1"/>
        <v>2882.25</v>
      </c>
    </row>
    <row r="54" spans="1:9" ht="15" customHeight="1" x14ac:dyDescent="0.3">
      <c r="A54" s="3"/>
      <c r="B54" s="21" t="s">
        <v>19</v>
      </c>
      <c r="C54" s="18" t="s">
        <v>85</v>
      </c>
      <c r="D54" s="10">
        <v>2955</v>
      </c>
      <c r="E54" s="10">
        <f t="shared" si="1"/>
        <v>3102.75</v>
      </c>
    </row>
    <row r="55" spans="1:9" ht="15" customHeight="1" x14ac:dyDescent="0.3">
      <c r="A55" s="3"/>
      <c r="B55" s="21" t="s">
        <v>25</v>
      </c>
      <c r="C55" s="18" t="s">
        <v>85</v>
      </c>
      <c r="D55" s="10">
        <v>1250</v>
      </c>
      <c r="E55" s="10">
        <f t="shared" si="1"/>
        <v>1312.5</v>
      </c>
    </row>
    <row r="56" spans="1:9" ht="15" customHeight="1" x14ac:dyDescent="0.3">
      <c r="A56" s="3"/>
      <c r="B56" s="21" t="s">
        <v>27</v>
      </c>
      <c r="C56" s="18" t="s">
        <v>85</v>
      </c>
      <c r="D56" s="10">
        <v>2015</v>
      </c>
      <c r="E56" s="10">
        <f t="shared" si="1"/>
        <v>2115.75</v>
      </c>
    </row>
    <row r="57" spans="1:9" ht="74.25" customHeight="1" x14ac:dyDescent="0.65">
      <c r="A57" s="3"/>
      <c r="B57" s="43" t="s">
        <v>197</v>
      </c>
      <c r="C57" s="12"/>
      <c r="D57" s="15"/>
      <c r="E57" s="16"/>
      <c r="H57"/>
    </row>
    <row r="58" spans="1:9" ht="15" customHeight="1" x14ac:dyDescent="0.3">
      <c r="A58" s="3"/>
      <c r="B58" s="21" t="s">
        <v>217</v>
      </c>
      <c r="C58" s="18" t="s">
        <v>85</v>
      </c>
      <c r="D58" s="17">
        <v>6555</v>
      </c>
      <c r="E58" s="10">
        <f>D58*1.05</f>
        <v>6882.75</v>
      </c>
    </row>
    <row r="59" spans="1:9" ht="15" customHeight="1" x14ac:dyDescent="0.3">
      <c r="A59" s="3"/>
      <c r="B59" s="21" t="s">
        <v>137</v>
      </c>
      <c r="C59" s="18" t="s">
        <v>85</v>
      </c>
      <c r="D59" s="17"/>
      <c r="E59" s="10">
        <f>D59*1.27</f>
        <v>0</v>
      </c>
    </row>
    <row r="60" spans="1:9" ht="15" customHeight="1" x14ac:dyDescent="0.3">
      <c r="A60" s="3"/>
      <c r="B60" s="21" t="s">
        <v>138</v>
      </c>
      <c r="C60" s="18" t="s">
        <v>85</v>
      </c>
      <c r="D60" s="17"/>
      <c r="E60" s="10">
        <f>D60*1.27</f>
        <v>0</v>
      </c>
    </row>
    <row r="61" spans="1:9" ht="15" customHeight="1" x14ac:dyDescent="0.3">
      <c r="A61" s="3"/>
      <c r="B61" s="21" t="s">
        <v>218</v>
      </c>
      <c r="C61" s="18" t="s">
        <v>85</v>
      </c>
      <c r="D61" s="17">
        <v>19635</v>
      </c>
      <c r="E61" s="10">
        <f t="shared" ref="E61:E62" si="2">D61*1.05</f>
        <v>20616.75</v>
      </c>
    </row>
    <row r="62" spans="1:9" ht="15" customHeight="1" x14ac:dyDescent="0.3">
      <c r="A62" s="3"/>
      <c r="B62" s="21" t="s">
        <v>219</v>
      </c>
      <c r="C62" s="18" t="s">
        <v>85</v>
      </c>
      <c r="D62" s="17">
        <v>7310</v>
      </c>
      <c r="E62" s="10">
        <f t="shared" si="2"/>
        <v>7675.5</v>
      </c>
    </row>
    <row r="63" spans="1:9" ht="75" customHeight="1" x14ac:dyDescent="0.65">
      <c r="A63" s="3"/>
      <c r="B63" s="44" t="s">
        <v>198</v>
      </c>
      <c r="C63" s="19"/>
      <c r="D63" s="20"/>
      <c r="E63" s="13"/>
      <c r="I63"/>
    </row>
    <row r="64" spans="1:9" ht="16.5" customHeight="1" x14ac:dyDescent="0.3">
      <c r="A64" s="3"/>
      <c r="B64" s="21" t="s">
        <v>209</v>
      </c>
      <c r="C64" s="18" t="s">
        <v>85</v>
      </c>
      <c r="D64" s="17">
        <v>4160</v>
      </c>
      <c r="E64" s="10">
        <f>D64*1.05</f>
        <v>4368</v>
      </c>
    </row>
    <row r="65" spans="1:9" ht="16.5" customHeight="1" x14ac:dyDescent="0.3">
      <c r="A65" s="3"/>
      <c r="B65" s="21" t="s">
        <v>149</v>
      </c>
      <c r="C65" s="18" t="s">
        <v>85</v>
      </c>
      <c r="D65" s="17">
        <v>4145</v>
      </c>
      <c r="E65" s="10">
        <f>D65*1.05</f>
        <v>4352.25</v>
      </c>
    </row>
    <row r="66" spans="1:9" x14ac:dyDescent="0.3">
      <c r="A66" s="3"/>
      <c r="B66" s="21" t="s">
        <v>139</v>
      </c>
      <c r="C66" s="18" t="s">
        <v>85</v>
      </c>
      <c r="D66" s="17">
        <v>2145</v>
      </c>
      <c r="E66" s="10">
        <f>D66*1.27</f>
        <v>2724.15</v>
      </c>
      <c r="I66" s="1" t="s">
        <v>101</v>
      </c>
    </row>
    <row r="67" spans="1:9" x14ac:dyDescent="0.3">
      <c r="A67" s="3"/>
      <c r="B67" s="21" t="s">
        <v>208</v>
      </c>
      <c r="C67" s="18" t="s">
        <v>85</v>
      </c>
      <c r="D67" s="17">
        <v>16800</v>
      </c>
      <c r="E67" s="10">
        <f t="shared" ref="E67:E71" si="3">D67*1.05</f>
        <v>17640</v>
      </c>
    </row>
    <row r="68" spans="1:9" x14ac:dyDescent="0.3">
      <c r="A68" s="3"/>
      <c r="B68" s="21" t="s">
        <v>29</v>
      </c>
      <c r="C68" s="18" t="s">
        <v>85</v>
      </c>
      <c r="D68" s="17">
        <v>2445</v>
      </c>
      <c r="E68" s="10">
        <f t="shared" si="3"/>
        <v>2567.25</v>
      </c>
    </row>
    <row r="69" spans="1:9" x14ac:dyDescent="0.3">
      <c r="A69" s="3"/>
      <c r="B69" s="21" t="s">
        <v>210</v>
      </c>
      <c r="C69" s="18" t="s">
        <v>85</v>
      </c>
      <c r="D69" s="17">
        <v>7310</v>
      </c>
      <c r="E69" s="10">
        <f t="shared" si="3"/>
        <v>7675.5</v>
      </c>
    </row>
    <row r="70" spans="1:9" x14ac:dyDescent="0.3">
      <c r="A70" s="3"/>
      <c r="B70" s="21" t="s">
        <v>100</v>
      </c>
      <c r="C70" s="18" t="s">
        <v>85</v>
      </c>
      <c r="D70" s="17">
        <v>4200</v>
      </c>
      <c r="E70" s="10">
        <f t="shared" si="3"/>
        <v>4410</v>
      </c>
    </row>
    <row r="71" spans="1:9" x14ac:dyDescent="0.3">
      <c r="A71" s="3"/>
      <c r="B71" s="21" t="s">
        <v>30</v>
      </c>
      <c r="C71" s="18" t="s">
        <v>85</v>
      </c>
      <c r="D71" s="17">
        <v>2220</v>
      </c>
      <c r="E71" s="10">
        <f t="shared" si="3"/>
        <v>2331</v>
      </c>
    </row>
    <row r="72" spans="1:9" ht="60.75" customHeight="1" x14ac:dyDescent="0.65">
      <c r="A72" s="3"/>
      <c r="B72" s="43" t="s">
        <v>199</v>
      </c>
      <c r="C72" s="12"/>
      <c r="D72" s="11"/>
      <c r="E72" s="13"/>
      <c r="F72" s="14"/>
      <c r="H72"/>
    </row>
    <row r="73" spans="1:9" ht="15" customHeight="1" x14ac:dyDescent="0.3">
      <c r="A73" s="3"/>
      <c r="B73" s="21" t="s">
        <v>35</v>
      </c>
      <c r="C73" s="18" t="s">
        <v>85</v>
      </c>
      <c r="D73" s="10">
        <v>1830</v>
      </c>
      <c r="E73" s="10">
        <f>D73*1.05</f>
        <v>1921.5</v>
      </c>
    </row>
    <row r="74" spans="1:9" ht="15" customHeight="1" x14ac:dyDescent="0.3">
      <c r="A74" s="3"/>
      <c r="B74" s="21" t="s">
        <v>36</v>
      </c>
      <c r="C74" s="18" t="s">
        <v>85</v>
      </c>
      <c r="D74" s="10">
        <v>1980</v>
      </c>
      <c r="E74" s="10">
        <f t="shared" ref="E74:E89" si="4">D74*1.05</f>
        <v>2079</v>
      </c>
    </row>
    <row r="75" spans="1:9" ht="15" customHeight="1" x14ac:dyDescent="0.3">
      <c r="A75" s="3"/>
      <c r="B75" s="21" t="s">
        <v>37</v>
      </c>
      <c r="C75" s="18" t="s">
        <v>85</v>
      </c>
      <c r="D75" s="10">
        <v>1980</v>
      </c>
      <c r="E75" s="10">
        <f t="shared" si="4"/>
        <v>2079</v>
      </c>
    </row>
    <row r="76" spans="1:9" ht="15" customHeight="1" x14ac:dyDescent="0.3">
      <c r="A76" s="3"/>
      <c r="B76" s="21" t="s">
        <v>51</v>
      </c>
      <c r="C76" s="18" t="s">
        <v>85</v>
      </c>
      <c r="D76" s="10">
        <v>620</v>
      </c>
      <c r="E76" s="10">
        <f>D76*1.05</f>
        <v>651</v>
      </c>
    </row>
    <row r="77" spans="1:9" ht="15" customHeight="1" x14ac:dyDescent="0.3">
      <c r="A77" s="3"/>
      <c r="B77" s="21" t="s">
        <v>48</v>
      </c>
      <c r="C77" s="18" t="s">
        <v>85</v>
      </c>
      <c r="D77" s="10">
        <v>1200</v>
      </c>
      <c r="E77" s="10">
        <f t="shared" si="4"/>
        <v>1260</v>
      </c>
    </row>
    <row r="78" spans="1:9" ht="15" customHeight="1" x14ac:dyDescent="0.3">
      <c r="A78" s="3"/>
      <c r="B78" s="21" t="s">
        <v>47</v>
      </c>
      <c r="C78" s="18" t="s">
        <v>85</v>
      </c>
      <c r="D78" s="10">
        <v>1480</v>
      </c>
      <c r="E78" s="10">
        <f t="shared" si="4"/>
        <v>1554</v>
      </c>
    </row>
    <row r="79" spans="1:9" ht="15" customHeight="1" x14ac:dyDescent="0.3">
      <c r="A79" s="3"/>
      <c r="B79" s="21" t="s">
        <v>87</v>
      </c>
      <c r="C79" s="18" t="s">
        <v>85</v>
      </c>
      <c r="D79" s="10">
        <v>1630</v>
      </c>
      <c r="E79" s="10">
        <f t="shared" si="4"/>
        <v>1711.5</v>
      </c>
    </row>
    <row r="80" spans="1:9" ht="15" customHeight="1" x14ac:dyDescent="0.3">
      <c r="A80" s="3"/>
      <c r="B80" s="21" t="s">
        <v>46</v>
      </c>
      <c r="C80" s="18" t="s">
        <v>85</v>
      </c>
      <c r="D80" s="10">
        <v>1260</v>
      </c>
      <c r="E80" s="10">
        <f t="shared" si="4"/>
        <v>1323</v>
      </c>
    </row>
    <row r="81" spans="1:5" ht="15" customHeight="1" x14ac:dyDescent="0.3">
      <c r="A81" s="3"/>
      <c r="B81" s="21" t="s">
        <v>44</v>
      </c>
      <c r="C81" s="18" t="s">
        <v>85</v>
      </c>
      <c r="D81" s="10">
        <v>1770</v>
      </c>
      <c r="E81" s="10">
        <f t="shared" si="4"/>
        <v>1858.5</v>
      </c>
    </row>
    <row r="82" spans="1:5" ht="15" customHeight="1" x14ac:dyDescent="0.3">
      <c r="A82" s="3"/>
      <c r="B82" s="21" t="s">
        <v>49</v>
      </c>
      <c r="C82" s="18" t="s">
        <v>85</v>
      </c>
      <c r="D82" s="10">
        <v>1450</v>
      </c>
      <c r="E82" s="10">
        <f t="shared" si="4"/>
        <v>1522.5</v>
      </c>
    </row>
    <row r="83" spans="1:5" ht="15" customHeight="1" x14ac:dyDescent="0.3">
      <c r="A83" s="3"/>
      <c r="B83" s="21" t="s">
        <v>38</v>
      </c>
      <c r="C83" s="18" t="s">
        <v>85</v>
      </c>
      <c r="D83" s="10">
        <v>1950</v>
      </c>
      <c r="E83" s="10">
        <f t="shared" si="4"/>
        <v>2047.5</v>
      </c>
    </row>
    <row r="84" spans="1:5" ht="15" customHeight="1" x14ac:dyDescent="0.3">
      <c r="A84" s="3"/>
      <c r="B84" s="21" t="s">
        <v>33</v>
      </c>
      <c r="C84" s="18" t="s">
        <v>85</v>
      </c>
      <c r="D84" s="10">
        <v>2130</v>
      </c>
      <c r="E84" s="10">
        <f t="shared" si="4"/>
        <v>2236.5</v>
      </c>
    </row>
    <row r="85" spans="1:5" ht="15" customHeight="1" x14ac:dyDescent="0.3">
      <c r="A85" s="3"/>
      <c r="B85" s="21" t="s">
        <v>190</v>
      </c>
      <c r="C85" s="18" t="s">
        <v>85</v>
      </c>
      <c r="D85" s="10">
        <v>2280</v>
      </c>
      <c r="E85" s="10">
        <f t="shared" si="4"/>
        <v>2394</v>
      </c>
    </row>
    <row r="86" spans="1:5" ht="15" customHeight="1" x14ac:dyDescent="0.3">
      <c r="A86" s="3"/>
      <c r="B86" s="21" t="s">
        <v>86</v>
      </c>
      <c r="C86" s="18" t="s">
        <v>85</v>
      </c>
      <c r="D86" s="10">
        <v>1880</v>
      </c>
      <c r="E86" s="10">
        <f t="shared" si="4"/>
        <v>1974</v>
      </c>
    </row>
    <row r="87" spans="1:5" ht="15" customHeight="1" x14ac:dyDescent="0.3">
      <c r="A87" s="3"/>
      <c r="B87" s="21" t="s">
        <v>39</v>
      </c>
      <c r="C87" s="18" t="s">
        <v>85</v>
      </c>
      <c r="D87" s="10">
        <v>1760</v>
      </c>
      <c r="E87" s="10">
        <f t="shared" si="4"/>
        <v>1848</v>
      </c>
    </row>
    <row r="88" spans="1:5" ht="15" customHeight="1" x14ac:dyDescent="0.3">
      <c r="A88" s="3"/>
      <c r="B88" s="21" t="s">
        <v>40</v>
      </c>
      <c r="C88" s="18" t="s">
        <v>85</v>
      </c>
      <c r="D88" s="10">
        <v>1910</v>
      </c>
      <c r="E88" s="10">
        <f t="shared" si="4"/>
        <v>2005.5</v>
      </c>
    </row>
    <row r="89" spans="1:5" ht="15" customHeight="1" x14ac:dyDescent="0.3">
      <c r="A89" s="3"/>
      <c r="B89" s="21" t="s">
        <v>41</v>
      </c>
      <c r="C89" s="18" t="s">
        <v>85</v>
      </c>
      <c r="D89" s="10">
        <v>1910</v>
      </c>
      <c r="E89" s="10">
        <f t="shared" si="4"/>
        <v>2005.5</v>
      </c>
    </row>
    <row r="90" spans="1:5" ht="15" customHeight="1" x14ac:dyDescent="0.3">
      <c r="A90" s="3"/>
      <c r="B90" s="21" t="s">
        <v>52</v>
      </c>
      <c r="C90" s="18" t="s">
        <v>85</v>
      </c>
      <c r="D90" s="10">
        <v>690</v>
      </c>
      <c r="E90" s="10">
        <f t="shared" ref="E90:E98" si="5">D90*1.05</f>
        <v>724.5</v>
      </c>
    </row>
    <row r="91" spans="1:5" ht="15" customHeight="1" x14ac:dyDescent="0.3">
      <c r="A91" s="3"/>
      <c r="B91" s="21" t="s">
        <v>45</v>
      </c>
      <c r="C91" s="18" t="s">
        <v>85</v>
      </c>
      <c r="D91" s="10">
        <v>1950</v>
      </c>
      <c r="E91" s="10">
        <f t="shared" si="5"/>
        <v>2047.5</v>
      </c>
    </row>
    <row r="92" spans="1:5" ht="15" customHeight="1" x14ac:dyDescent="0.3">
      <c r="A92" s="3"/>
      <c r="B92" s="21" t="s">
        <v>34</v>
      </c>
      <c r="C92" s="18" t="s">
        <v>85</v>
      </c>
      <c r="D92" s="10">
        <v>2720</v>
      </c>
      <c r="E92" s="10">
        <f t="shared" si="5"/>
        <v>2856</v>
      </c>
    </row>
    <row r="93" spans="1:5" ht="15" customHeight="1" x14ac:dyDescent="0.3">
      <c r="A93" s="3"/>
      <c r="B93" s="21" t="s">
        <v>42</v>
      </c>
      <c r="C93" s="18" t="s">
        <v>85</v>
      </c>
      <c r="D93" s="10">
        <v>2100</v>
      </c>
      <c r="E93" s="10">
        <f t="shared" si="5"/>
        <v>2205</v>
      </c>
    </row>
    <row r="94" spans="1:5" ht="15" customHeight="1" x14ac:dyDescent="0.3">
      <c r="A94" s="3"/>
      <c r="B94" s="21" t="s">
        <v>189</v>
      </c>
      <c r="C94" s="18" t="s">
        <v>85</v>
      </c>
      <c r="D94" s="10">
        <v>2250</v>
      </c>
      <c r="E94" s="10">
        <f t="shared" si="5"/>
        <v>2362.5</v>
      </c>
    </row>
    <row r="95" spans="1:5" ht="15" customHeight="1" x14ac:dyDescent="0.3">
      <c r="A95" s="3"/>
      <c r="B95" s="21" t="s">
        <v>43</v>
      </c>
      <c r="C95" s="18" t="s">
        <v>85</v>
      </c>
      <c r="D95" s="10">
        <v>1950</v>
      </c>
      <c r="E95" s="10">
        <f t="shared" si="5"/>
        <v>2047.5</v>
      </c>
    </row>
    <row r="96" spans="1:5" ht="15" customHeight="1" x14ac:dyDescent="0.3">
      <c r="A96" s="3"/>
      <c r="B96" s="21" t="s">
        <v>182</v>
      </c>
      <c r="C96" s="18" t="s">
        <v>85</v>
      </c>
      <c r="D96" s="10">
        <v>1260</v>
      </c>
      <c r="E96" s="10">
        <f t="shared" si="5"/>
        <v>1323</v>
      </c>
    </row>
    <row r="97" spans="1:8" ht="15" customHeight="1" x14ac:dyDescent="0.3">
      <c r="A97" s="3"/>
      <c r="B97" s="21" t="s">
        <v>50</v>
      </c>
      <c r="C97" s="18" t="s">
        <v>85</v>
      </c>
      <c r="D97" s="10">
        <v>1010</v>
      </c>
      <c r="E97" s="10">
        <f t="shared" si="5"/>
        <v>1060.5</v>
      </c>
    </row>
    <row r="98" spans="1:8" ht="15" customHeight="1" x14ac:dyDescent="0.3">
      <c r="A98" s="3"/>
      <c r="B98" s="21" t="s">
        <v>133</v>
      </c>
      <c r="C98" s="18" t="s">
        <v>85</v>
      </c>
      <c r="D98" s="21">
        <v>2015</v>
      </c>
      <c r="E98" s="10">
        <f t="shared" si="5"/>
        <v>2115.75</v>
      </c>
    </row>
    <row r="99" spans="1:8" ht="74.25" customHeight="1" x14ac:dyDescent="0.65">
      <c r="A99" s="3"/>
      <c r="B99" s="43" t="s">
        <v>200</v>
      </c>
      <c r="C99" s="12"/>
      <c r="D99" s="11"/>
      <c r="E99" s="13"/>
      <c r="H99"/>
    </row>
    <row r="100" spans="1:8" ht="15" customHeight="1" x14ac:dyDescent="0.3">
      <c r="A100" s="3"/>
      <c r="B100" s="21" t="s">
        <v>93</v>
      </c>
      <c r="C100" s="18" t="s">
        <v>85</v>
      </c>
      <c r="D100" s="10">
        <v>0</v>
      </c>
      <c r="E100" s="10">
        <f t="shared" ref="E100:E118" si="6">D100*1.27</f>
        <v>0</v>
      </c>
    </row>
    <row r="101" spans="1:8" ht="15" customHeight="1" x14ac:dyDescent="0.3">
      <c r="A101" s="3"/>
      <c r="B101" s="21" t="s">
        <v>193</v>
      </c>
      <c r="C101" s="18" t="s">
        <v>85</v>
      </c>
      <c r="D101" s="10">
        <v>0</v>
      </c>
      <c r="E101" s="10">
        <f t="shared" si="6"/>
        <v>0</v>
      </c>
    </row>
    <row r="102" spans="1:8" ht="15" customHeight="1" x14ac:dyDescent="0.3">
      <c r="A102" s="3"/>
      <c r="B102" s="21" t="s">
        <v>194</v>
      </c>
      <c r="C102" s="18" t="s">
        <v>85</v>
      </c>
      <c r="D102" s="10">
        <v>0</v>
      </c>
      <c r="E102" s="10">
        <f t="shared" si="6"/>
        <v>0</v>
      </c>
    </row>
    <row r="103" spans="1:8" ht="15" customHeight="1" x14ac:dyDescent="0.3">
      <c r="A103" s="3"/>
      <c r="B103" s="21" t="s">
        <v>206</v>
      </c>
      <c r="C103" s="18" t="s">
        <v>85</v>
      </c>
      <c r="D103" s="10">
        <v>0</v>
      </c>
      <c r="E103" s="10">
        <f t="shared" si="6"/>
        <v>0</v>
      </c>
    </row>
    <row r="104" spans="1:8" ht="15" customHeight="1" x14ac:dyDescent="0.3">
      <c r="A104" s="3"/>
      <c r="B104" s="21" t="s">
        <v>207</v>
      </c>
      <c r="C104" s="18" t="s">
        <v>85</v>
      </c>
      <c r="D104" s="10">
        <v>13480</v>
      </c>
      <c r="E104" s="10">
        <f t="shared" si="6"/>
        <v>17119.599999999999</v>
      </c>
    </row>
    <row r="105" spans="1:8" ht="15" customHeight="1" x14ac:dyDescent="0.3">
      <c r="A105" s="3"/>
      <c r="B105" s="21" t="s">
        <v>54</v>
      </c>
      <c r="C105" s="18" t="s">
        <v>85</v>
      </c>
      <c r="D105" s="10">
        <v>3500</v>
      </c>
      <c r="E105" s="10">
        <f t="shared" si="6"/>
        <v>4445</v>
      </c>
    </row>
    <row r="106" spans="1:8" ht="15" customHeight="1" x14ac:dyDescent="0.3">
      <c r="A106" s="3"/>
      <c r="B106" s="21" t="s">
        <v>55</v>
      </c>
      <c r="C106" s="18" t="s">
        <v>85</v>
      </c>
      <c r="D106" s="10">
        <v>3650</v>
      </c>
      <c r="E106" s="10">
        <f t="shared" si="6"/>
        <v>4635.5</v>
      </c>
    </row>
    <row r="107" spans="1:8" ht="15" customHeight="1" x14ac:dyDescent="0.3">
      <c r="A107" s="3"/>
      <c r="B107" s="21" t="s">
        <v>56</v>
      </c>
      <c r="C107" s="18" t="s">
        <v>85</v>
      </c>
      <c r="D107" s="10">
        <v>3650</v>
      </c>
      <c r="E107" s="10">
        <f t="shared" si="6"/>
        <v>4635.5</v>
      </c>
    </row>
    <row r="108" spans="1:8" ht="15" customHeight="1" x14ac:dyDescent="0.3">
      <c r="A108" s="3"/>
      <c r="B108" s="21" t="s">
        <v>63</v>
      </c>
      <c r="C108" s="18" t="s">
        <v>85</v>
      </c>
      <c r="D108" s="10">
        <v>850</v>
      </c>
      <c r="E108" s="10">
        <f t="shared" si="6"/>
        <v>1079.5</v>
      </c>
    </row>
    <row r="109" spans="1:8" ht="15" customHeight="1" x14ac:dyDescent="0.3">
      <c r="A109" s="3"/>
      <c r="B109" s="21" t="s">
        <v>64</v>
      </c>
      <c r="C109" s="18" t="s">
        <v>85</v>
      </c>
      <c r="D109" s="10">
        <v>1150</v>
      </c>
      <c r="E109" s="10">
        <f t="shared" si="6"/>
        <v>1460.5</v>
      </c>
    </row>
    <row r="110" spans="1:8" ht="15" customHeight="1" x14ac:dyDescent="0.3">
      <c r="A110" s="3"/>
      <c r="B110" s="21" t="s">
        <v>61</v>
      </c>
      <c r="C110" s="18" t="s">
        <v>85</v>
      </c>
      <c r="D110" s="10">
        <v>2330</v>
      </c>
      <c r="E110" s="10">
        <f t="shared" si="6"/>
        <v>2959.1</v>
      </c>
    </row>
    <row r="111" spans="1:8" ht="15" customHeight="1" x14ac:dyDescent="0.3">
      <c r="A111" s="3"/>
      <c r="B111" s="21" t="s">
        <v>62</v>
      </c>
      <c r="C111" s="18" t="s">
        <v>85</v>
      </c>
      <c r="D111" s="10">
        <v>2490</v>
      </c>
      <c r="E111" s="10">
        <f t="shared" si="6"/>
        <v>3162.3</v>
      </c>
    </row>
    <row r="112" spans="1:8" ht="15" customHeight="1" x14ac:dyDescent="0.3">
      <c r="A112" s="3"/>
      <c r="B112" s="21" t="s">
        <v>53</v>
      </c>
      <c r="C112" s="18" t="s">
        <v>85</v>
      </c>
      <c r="D112" s="10">
        <v>4030</v>
      </c>
      <c r="E112" s="10">
        <f t="shared" si="6"/>
        <v>5118.1000000000004</v>
      </c>
    </row>
    <row r="113" spans="1:8" ht="15" customHeight="1" x14ac:dyDescent="0.3">
      <c r="A113" s="3"/>
      <c r="B113" s="21" t="s">
        <v>60</v>
      </c>
      <c r="C113" s="18" t="s">
        <v>85</v>
      </c>
      <c r="D113" s="10">
        <v>2950</v>
      </c>
      <c r="E113" s="10">
        <f t="shared" si="6"/>
        <v>3746.5</v>
      </c>
    </row>
    <row r="114" spans="1:8" ht="15" customHeight="1" x14ac:dyDescent="0.3">
      <c r="A114" s="3"/>
      <c r="B114" s="21" t="s">
        <v>57</v>
      </c>
      <c r="C114" s="18" t="s">
        <v>85</v>
      </c>
      <c r="D114" s="10">
        <v>3170</v>
      </c>
      <c r="E114" s="10">
        <f t="shared" si="6"/>
        <v>4025.9</v>
      </c>
    </row>
    <row r="115" spans="1:8" ht="15" customHeight="1" x14ac:dyDescent="0.3">
      <c r="A115" s="3"/>
      <c r="B115" s="21" t="s">
        <v>59</v>
      </c>
      <c r="C115" s="18" t="s">
        <v>85</v>
      </c>
      <c r="D115" s="10">
        <v>2950</v>
      </c>
      <c r="E115" s="10">
        <f t="shared" si="6"/>
        <v>3746.5</v>
      </c>
    </row>
    <row r="116" spans="1:8" ht="15" customHeight="1" x14ac:dyDescent="0.3">
      <c r="A116" s="3"/>
      <c r="B116" s="21" t="s">
        <v>92</v>
      </c>
      <c r="C116" s="18" t="s">
        <v>85</v>
      </c>
      <c r="D116" s="10">
        <v>1575</v>
      </c>
      <c r="E116" s="10">
        <f t="shared" si="6"/>
        <v>2000.25</v>
      </c>
    </row>
    <row r="117" spans="1:8" ht="15" customHeight="1" x14ac:dyDescent="0.3">
      <c r="A117" s="3"/>
      <c r="B117" s="21" t="s">
        <v>183</v>
      </c>
      <c r="C117" s="18" t="s">
        <v>85</v>
      </c>
      <c r="D117" s="10">
        <v>2370</v>
      </c>
      <c r="E117" s="10">
        <f t="shared" si="6"/>
        <v>3009.9</v>
      </c>
    </row>
    <row r="118" spans="1:8" ht="15" customHeight="1" x14ac:dyDescent="0.3">
      <c r="A118" s="3"/>
      <c r="B118" s="21" t="s">
        <v>58</v>
      </c>
      <c r="C118" s="18" t="s">
        <v>85</v>
      </c>
      <c r="D118" s="10">
        <v>3375</v>
      </c>
      <c r="E118" s="10">
        <f t="shared" si="6"/>
        <v>4286.25</v>
      </c>
    </row>
    <row r="119" spans="1:8" ht="74.25" customHeight="1" x14ac:dyDescent="0.65">
      <c r="A119" s="3"/>
      <c r="B119" s="44" t="s">
        <v>201</v>
      </c>
      <c r="C119" s="19"/>
      <c r="D119" s="11"/>
      <c r="E119" s="13"/>
      <c r="H119"/>
    </row>
    <row r="120" spans="1:8" ht="15" customHeight="1" x14ac:dyDescent="0.3">
      <c r="A120" s="3"/>
      <c r="B120" s="21" t="s">
        <v>109</v>
      </c>
      <c r="C120" s="18" t="s">
        <v>85</v>
      </c>
      <c r="D120" s="10">
        <v>4770</v>
      </c>
      <c r="E120" s="10">
        <f t="shared" ref="E120:E125" si="7">D120*1.27</f>
        <v>6057.9</v>
      </c>
    </row>
    <row r="121" spans="1:8" ht="15" customHeight="1" x14ac:dyDescent="0.3">
      <c r="A121" s="3"/>
      <c r="B121" s="21" t="s">
        <v>110</v>
      </c>
      <c r="C121" s="18" t="s">
        <v>85</v>
      </c>
      <c r="D121" s="10">
        <v>6060</v>
      </c>
      <c r="E121" s="10">
        <f t="shared" si="7"/>
        <v>7696.2</v>
      </c>
    </row>
    <row r="122" spans="1:8" ht="15" customHeight="1" x14ac:dyDescent="0.3">
      <c r="A122" s="3"/>
      <c r="B122" s="21" t="s">
        <v>111</v>
      </c>
      <c r="C122" s="18" t="s">
        <v>85</v>
      </c>
      <c r="D122" s="10">
        <v>1295</v>
      </c>
      <c r="E122" s="10">
        <f t="shared" si="7"/>
        <v>1644.65</v>
      </c>
    </row>
    <row r="123" spans="1:8" ht="15" customHeight="1" x14ac:dyDescent="0.3">
      <c r="A123" s="3"/>
      <c r="B123" s="21" t="s">
        <v>112</v>
      </c>
      <c r="C123" s="18" t="s">
        <v>85</v>
      </c>
      <c r="D123" s="10">
        <v>4035</v>
      </c>
      <c r="E123" s="10">
        <f t="shared" si="7"/>
        <v>5124.45</v>
      </c>
    </row>
    <row r="124" spans="1:8" ht="15" customHeight="1" x14ac:dyDescent="0.3">
      <c r="A124" s="3"/>
      <c r="B124" s="21" t="s">
        <v>65</v>
      </c>
      <c r="C124" s="18" t="s">
        <v>85</v>
      </c>
      <c r="D124" s="10">
        <v>495</v>
      </c>
      <c r="E124" s="10">
        <f t="shared" si="7"/>
        <v>628.65</v>
      </c>
    </row>
    <row r="125" spans="1:8" ht="15" customHeight="1" x14ac:dyDescent="0.3">
      <c r="A125" s="3"/>
      <c r="B125" s="21" t="s">
        <v>113</v>
      </c>
      <c r="C125" s="18" t="s">
        <v>85</v>
      </c>
      <c r="D125" s="10">
        <v>11625</v>
      </c>
      <c r="E125" s="10">
        <f t="shared" si="7"/>
        <v>14763.75</v>
      </c>
    </row>
    <row r="126" spans="1:8" ht="74.25" customHeight="1" x14ac:dyDescent="0.65">
      <c r="A126" s="3"/>
      <c r="B126" s="44" t="s">
        <v>202</v>
      </c>
      <c r="C126" s="19"/>
      <c r="D126" s="11"/>
      <c r="E126" s="13"/>
    </row>
    <row r="127" spans="1:8" ht="15" customHeight="1" x14ac:dyDescent="0.3">
      <c r="A127" s="3"/>
      <c r="B127" s="21" t="s">
        <v>114</v>
      </c>
      <c r="C127" s="18" t="s">
        <v>85</v>
      </c>
      <c r="D127" s="10">
        <v>7245</v>
      </c>
      <c r="E127" s="10">
        <f>D127*1.27</f>
        <v>9201.15</v>
      </c>
    </row>
    <row r="128" spans="1:8" ht="15" customHeight="1" x14ac:dyDescent="0.3">
      <c r="A128" s="3"/>
      <c r="B128" s="21" t="s">
        <v>115</v>
      </c>
      <c r="C128" s="18" t="s">
        <v>85</v>
      </c>
      <c r="D128" s="10">
        <v>5800</v>
      </c>
      <c r="E128" s="10">
        <f>D128*1.27</f>
        <v>7366</v>
      </c>
    </row>
    <row r="129" spans="1:10" ht="15" customHeight="1" x14ac:dyDescent="0.3">
      <c r="A129" s="3"/>
      <c r="B129" s="21" t="s">
        <v>116</v>
      </c>
      <c r="C129" s="18" t="s">
        <v>85</v>
      </c>
      <c r="D129" s="10">
        <v>11525</v>
      </c>
      <c r="E129" s="10">
        <f>D129*1.27</f>
        <v>14636.75</v>
      </c>
    </row>
    <row r="130" spans="1:10" ht="75" customHeight="1" x14ac:dyDescent="0.65">
      <c r="A130" s="3"/>
      <c r="B130" s="44" t="s">
        <v>203</v>
      </c>
      <c r="C130" s="19"/>
      <c r="D130" s="11"/>
      <c r="E130" s="13"/>
      <c r="G130"/>
    </row>
    <row r="131" spans="1:10" ht="15" customHeight="1" x14ac:dyDescent="0.3">
      <c r="A131" s="3"/>
      <c r="B131" s="21" t="s">
        <v>117</v>
      </c>
      <c r="C131" s="18" t="s">
        <v>85</v>
      </c>
      <c r="D131" s="21">
        <v>5290</v>
      </c>
      <c r="E131" s="10">
        <f t="shared" ref="E131:E138" si="8">D131*1.27</f>
        <v>6718.3</v>
      </c>
    </row>
    <row r="132" spans="1:10" ht="15" customHeight="1" x14ac:dyDescent="0.3">
      <c r="A132" s="3"/>
      <c r="B132" s="21" t="s">
        <v>118</v>
      </c>
      <c r="C132" s="18" t="s">
        <v>85</v>
      </c>
      <c r="D132" s="21">
        <v>3505</v>
      </c>
      <c r="E132" s="10">
        <f t="shared" si="8"/>
        <v>4451.3500000000004</v>
      </c>
    </row>
    <row r="133" spans="1:10" ht="15" customHeight="1" x14ac:dyDescent="0.3">
      <c r="A133" s="3"/>
      <c r="B133" s="21" t="s">
        <v>119</v>
      </c>
      <c r="C133" s="18" t="s">
        <v>85</v>
      </c>
      <c r="D133" s="21">
        <v>2460</v>
      </c>
      <c r="E133" s="10">
        <f t="shared" si="8"/>
        <v>3124.2</v>
      </c>
    </row>
    <row r="134" spans="1:10" ht="15" customHeight="1" x14ac:dyDescent="0.3">
      <c r="A134" s="3"/>
      <c r="B134" s="21" t="s">
        <v>120</v>
      </c>
      <c r="C134" s="18" t="s">
        <v>85</v>
      </c>
      <c r="D134" s="21">
        <v>4195</v>
      </c>
      <c r="E134" s="10">
        <f t="shared" si="8"/>
        <v>5327.65</v>
      </c>
    </row>
    <row r="135" spans="1:10" ht="15" customHeight="1" x14ac:dyDescent="0.3">
      <c r="A135" s="3"/>
      <c r="B135" s="21" t="s">
        <v>121</v>
      </c>
      <c r="C135" s="18" t="s">
        <v>85</v>
      </c>
      <c r="D135" s="21">
        <v>2890</v>
      </c>
      <c r="E135" s="10">
        <f t="shared" si="8"/>
        <v>3670.3</v>
      </c>
    </row>
    <row r="136" spans="1:10" ht="15" customHeight="1" x14ac:dyDescent="0.3">
      <c r="A136" s="3"/>
      <c r="B136" s="21" t="s">
        <v>122</v>
      </c>
      <c r="C136" s="18" t="s">
        <v>85</v>
      </c>
      <c r="D136" s="21">
        <v>2395</v>
      </c>
      <c r="E136" s="10">
        <f t="shared" si="8"/>
        <v>3041.65</v>
      </c>
    </row>
    <row r="137" spans="1:10" ht="15" customHeight="1" x14ac:dyDescent="0.3">
      <c r="A137" s="3"/>
      <c r="B137" s="21" t="s">
        <v>123</v>
      </c>
      <c r="C137" s="18" t="s">
        <v>85</v>
      </c>
      <c r="D137" s="21">
        <v>3905</v>
      </c>
      <c r="E137" s="10">
        <f t="shared" si="8"/>
        <v>4959.3500000000004</v>
      </c>
    </row>
    <row r="138" spans="1:10" ht="15" customHeight="1" x14ac:dyDescent="0.3">
      <c r="A138" s="3"/>
      <c r="B138" s="21" t="s">
        <v>124</v>
      </c>
      <c r="C138" s="18" t="s">
        <v>85</v>
      </c>
      <c r="D138" s="21">
        <v>2890</v>
      </c>
      <c r="E138" s="10">
        <f t="shared" si="8"/>
        <v>3670.3</v>
      </c>
    </row>
    <row r="139" spans="1:10" ht="75" customHeight="1" x14ac:dyDescent="0.65">
      <c r="A139" s="3"/>
      <c r="B139" s="43" t="s">
        <v>205</v>
      </c>
      <c r="C139" s="12"/>
      <c r="D139" s="11"/>
      <c r="E139" s="13"/>
      <c r="J139"/>
    </row>
    <row r="140" spans="1:10" ht="15" customHeight="1" x14ac:dyDescent="0.3">
      <c r="A140" s="3"/>
      <c r="B140" s="21" t="s">
        <v>95</v>
      </c>
      <c r="C140" s="18" t="s">
        <v>85</v>
      </c>
      <c r="D140" s="10">
        <v>6905</v>
      </c>
      <c r="E140" s="10">
        <f t="shared" ref="E140:E157" si="9">D140*1.27</f>
        <v>8769.35</v>
      </c>
    </row>
    <row r="141" spans="1:10" ht="15" customHeight="1" x14ac:dyDescent="0.3">
      <c r="A141" s="3"/>
      <c r="B141" s="21" t="s">
        <v>96</v>
      </c>
      <c r="C141" s="18" t="s">
        <v>85</v>
      </c>
      <c r="D141" s="10">
        <v>5670</v>
      </c>
      <c r="E141" s="10">
        <f t="shared" si="9"/>
        <v>7200.9000000000005</v>
      </c>
    </row>
    <row r="142" spans="1:10" ht="15" customHeight="1" x14ac:dyDescent="0.3">
      <c r="A142" s="3"/>
      <c r="B142" s="21" t="s">
        <v>106</v>
      </c>
      <c r="C142" s="18" t="s">
        <v>85</v>
      </c>
      <c r="D142" s="10">
        <v>1780</v>
      </c>
      <c r="E142" s="10">
        <f t="shared" si="9"/>
        <v>2260.6</v>
      </c>
    </row>
    <row r="143" spans="1:10" ht="15" customHeight="1" x14ac:dyDescent="0.3">
      <c r="A143" s="3"/>
      <c r="B143" s="21" t="s">
        <v>107</v>
      </c>
      <c r="C143" s="18" t="s">
        <v>85</v>
      </c>
      <c r="D143" s="10">
        <v>2205</v>
      </c>
      <c r="E143" s="10">
        <f t="shared" si="9"/>
        <v>2800.35</v>
      </c>
    </row>
    <row r="144" spans="1:10" ht="15" customHeight="1" x14ac:dyDescent="0.3">
      <c r="A144" s="3"/>
      <c r="B144" s="21" t="s">
        <v>125</v>
      </c>
      <c r="C144" s="18" t="s">
        <v>85</v>
      </c>
      <c r="D144" s="10">
        <v>6995</v>
      </c>
      <c r="E144" s="10">
        <f>D144*1.05</f>
        <v>7344.75</v>
      </c>
    </row>
    <row r="145" spans="1:9" ht="15" customHeight="1" x14ac:dyDescent="0.3">
      <c r="A145" s="3"/>
      <c r="B145" s="21" t="s">
        <v>98</v>
      </c>
      <c r="C145" s="18" t="s">
        <v>85</v>
      </c>
      <c r="D145" s="10">
        <v>2990</v>
      </c>
      <c r="E145" s="10">
        <f t="shared" si="9"/>
        <v>3797.3</v>
      </c>
    </row>
    <row r="146" spans="1:9" ht="15" customHeight="1" x14ac:dyDescent="0.3">
      <c r="A146" s="3"/>
      <c r="B146" s="21" t="s">
        <v>97</v>
      </c>
      <c r="C146" s="18" t="s">
        <v>85</v>
      </c>
      <c r="D146" s="10">
        <v>1940</v>
      </c>
      <c r="E146" s="10">
        <f>D146*1.05</f>
        <v>2037</v>
      </c>
    </row>
    <row r="147" spans="1:9" ht="15" customHeight="1" x14ac:dyDescent="0.3">
      <c r="A147" s="3"/>
      <c r="B147" s="21" t="s">
        <v>94</v>
      </c>
      <c r="C147" s="18" t="s">
        <v>85</v>
      </c>
      <c r="D147" s="10">
        <v>1765</v>
      </c>
      <c r="E147" s="10">
        <f>D147*1.05</f>
        <v>1853.25</v>
      </c>
    </row>
    <row r="148" spans="1:9" ht="15" customHeight="1" x14ac:dyDescent="0.3">
      <c r="A148" s="3"/>
      <c r="B148" s="21" t="s">
        <v>181</v>
      </c>
      <c r="C148" s="18" t="s">
        <v>85</v>
      </c>
      <c r="D148" s="10">
        <v>2900</v>
      </c>
      <c r="E148" s="10">
        <f t="shared" ref="E148:E155" si="10">D148*1.05</f>
        <v>3045</v>
      </c>
    </row>
    <row r="149" spans="1:9" ht="15" customHeight="1" x14ac:dyDescent="0.3">
      <c r="A149" s="3"/>
      <c r="B149" s="21" t="s">
        <v>215</v>
      </c>
      <c r="C149" s="18" t="s">
        <v>85</v>
      </c>
      <c r="D149" s="10">
        <v>5670</v>
      </c>
      <c r="E149" s="10">
        <f t="shared" si="10"/>
        <v>5953.5</v>
      </c>
    </row>
    <row r="150" spans="1:9" ht="15" customHeight="1" x14ac:dyDescent="0.3">
      <c r="A150" s="3"/>
      <c r="B150" s="21" t="s">
        <v>126</v>
      </c>
      <c r="C150" s="18" t="s">
        <v>85</v>
      </c>
      <c r="D150" s="10">
        <v>2485</v>
      </c>
      <c r="E150" s="10">
        <f t="shared" si="10"/>
        <v>2609.25</v>
      </c>
    </row>
    <row r="151" spans="1:9" ht="15" customHeight="1" x14ac:dyDescent="0.3">
      <c r="A151" s="3"/>
      <c r="B151" s="21" t="s">
        <v>127</v>
      </c>
      <c r="C151" s="18" t="s">
        <v>85</v>
      </c>
      <c r="D151" s="10">
        <v>2800</v>
      </c>
      <c r="E151" s="10">
        <f t="shared" si="10"/>
        <v>2940</v>
      </c>
    </row>
    <row r="152" spans="1:9" ht="15" customHeight="1" x14ac:dyDescent="0.3">
      <c r="A152" s="3"/>
      <c r="B152" s="21" t="s">
        <v>128</v>
      </c>
      <c r="C152" s="18" t="s">
        <v>85</v>
      </c>
      <c r="D152" s="10">
        <v>4060</v>
      </c>
      <c r="E152" s="10">
        <f t="shared" si="10"/>
        <v>4263</v>
      </c>
    </row>
    <row r="153" spans="1:9" ht="15" customHeight="1" x14ac:dyDescent="0.3">
      <c r="A153" s="3"/>
      <c r="B153" s="21" t="s">
        <v>129</v>
      </c>
      <c r="C153" s="18" t="s">
        <v>85</v>
      </c>
      <c r="D153" s="10">
        <v>1620</v>
      </c>
      <c r="E153" s="10">
        <f t="shared" si="10"/>
        <v>1701</v>
      </c>
    </row>
    <row r="154" spans="1:9" ht="15" customHeight="1" x14ac:dyDescent="0.3">
      <c r="A154" s="3"/>
      <c r="B154" s="21" t="s">
        <v>130</v>
      </c>
      <c r="C154" s="18" t="s">
        <v>85</v>
      </c>
      <c r="D154" s="10">
        <v>2770</v>
      </c>
      <c r="E154" s="10">
        <f t="shared" si="10"/>
        <v>2908.5</v>
      </c>
    </row>
    <row r="155" spans="1:9" ht="15" customHeight="1" x14ac:dyDescent="0.3">
      <c r="A155" s="3"/>
      <c r="B155" s="21" t="s">
        <v>131</v>
      </c>
      <c r="C155" s="18" t="s">
        <v>85</v>
      </c>
      <c r="D155" s="10">
        <v>4080</v>
      </c>
      <c r="E155" s="10">
        <f t="shared" si="10"/>
        <v>4284</v>
      </c>
    </row>
    <row r="156" spans="1:9" ht="15" customHeight="1" x14ac:dyDescent="0.3">
      <c r="A156" s="3"/>
      <c r="B156" s="21" t="s">
        <v>132</v>
      </c>
      <c r="C156" s="18" t="s">
        <v>85</v>
      </c>
      <c r="D156" s="10">
        <v>7310</v>
      </c>
      <c r="E156" s="10">
        <f t="shared" si="9"/>
        <v>9283.7000000000007</v>
      </c>
    </row>
    <row r="157" spans="1:9" x14ac:dyDescent="0.3">
      <c r="A157" s="3"/>
      <c r="B157" s="21" t="s">
        <v>184</v>
      </c>
      <c r="C157" s="18" t="s">
        <v>85</v>
      </c>
      <c r="D157" s="10">
        <v>3660</v>
      </c>
      <c r="E157" s="10">
        <f t="shared" si="9"/>
        <v>4648.2</v>
      </c>
    </row>
    <row r="158" spans="1:9" ht="15" customHeight="1" x14ac:dyDescent="0.3">
      <c r="A158" s="3"/>
      <c r="B158" s="21" t="s">
        <v>188</v>
      </c>
      <c r="C158" s="18" t="s">
        <v>85</v>
      </c>
      <c r="D158" s="10"/>
      <c r="E158" s="10"/>
    </row>
    <row r="159" spans="1:9" ht="75" customHeight="1" x14ac:dyDescent="0.65">
      <c r="A159" s="3"/>
      <c r="B159" s="43" t="s">
        <v>204</v>
      </c>
      <c r="C159" s="12"/>
      <c r="D159" s="15"/>
      <c r="E159" s="16"/>
      <c r="I159"/>
    </row>
    <row r="160" spans="1:9" ht="15" customHeight="1" x14ac:dyDescent="0.3">
      <c r="A160" s="3"/>
      <c r="B160" s="21" t="s">
        <v>74</v>
      </c>
      <c r="C160" s="18" t="s">
        <v>85</v>
      </c>
      <c r="D160" s="10">
        <v>2650</v>
      </c>
      <c r="E160" s="10">
        <f t="shared" ref="E160:E221" si="11">D160*1.27</f>
        <v>3365.5</v>
      </c>
    </row>
    <row r="161" spans="1:5" ht="15" customHeight="1" x14ac:dyDescent="0.3">
      <c r="A161" s="3"/>
      <c r="B161" s="21" t="s">
        <v>75</v>
      </c>
      <c r="C161" s="18" t="s">
        <v>85</v>
      </c>
      <c r="D161" s="10">
        <v>2400</v>
      </c>
      <c r="E161" s="10">
        <f t="shared" si="11"/>
        <v>3048</v>
      </c>
    </row>
    <row r="162" spans="1:5" ht="15" customHeight="1" x14ac:dyDescent="0.3">
      <c r="A162" s="3"/>
      <c r="B162" s="21" t="s">
        <v>154</v>
      </c>
      <c r="C162" s="18" t="s">
        <v>85</v>
      </c>
      <c r="D162" s="10">
        <v>4020</v>
      </c>
      <c r="E162" s="10">
        <f t="shared" si="11"/>
        <v>5105.3999999999996</v>
      </c>
    </row>
    <row r="163" spans="1:5" ht="15" customHeight="1" x14ac:dyDescent="0.3">
      <c r="A163" s="3"/>
      <c r="B163" s="21" t="s">
        <v>155</v>
      </c>
      <c r="C163" s="18" t="s">
        <v>85</v>
      </c>
      <c r="D163" s="10">
        <v>1955</v>
      </c>
      <c r="E163" s="10">
        <f t="shared" si="11"/>
        <v>2482.85</v>
      </c>
    </row>
    <row r="164" spans="1:5" ht="15" customHeight="1" x14ac:dyDescent="0.3">
      <c r="A164" s="3"/>
      <c r="B164" s="21" t="s">
        <v>185</v>
      </c>
      <c r="C164" s="18" t="s">
        <v>85</v>
      </c>
      <c r="D164" s="10">
        <v>2140</v>
      </c>
      <c r="E164" s="10">
        <f t="shared" si="11"/>
        <v>2717.8</v>
      </c>
    </row>
    <row r="165" spans="1:5" ht="15" customHeight="1" x14ac:dyDescent="0.3">
      <c r="A165" s="3"/>
      <c r="B165" s="21" t="s">
        <v>186</v>
      </c>
      <c r="C165" s="18" t="s">
        <v>85</v>
      </c>
      <c r="D165" s="10">
        <v>2140</v>
      </c>
      <c r="E165" s="10">
        <f t="shared" si="11"/>
        <v>2717.8</v>
      </c>
    </row>
    <row r="166" spans="1:5" ht="15" customHeight="1" x14ac:dyDescent="0.3">
      <c r="A166" s="3"/>
      <c r="B166" s="21" t="s">
        <v>72</v>
      </c>
      <c r="C166" s="18" t="s">
        <v>85</v>
      </c>
      <c r="D166" s="10">
        <v>1780</v>
      </c>
      <c r="E166" s="10">
        <f t="shared" si="11"/>
        <v>2260.6</v>
      </c>
    </row>
    <row r="167" spans="1:5" ht="15" customHeight="1" x14ac:dyDescent="0.3">
      <c r="A167" s="3"/>
      <c r="B167" s="21" t="s">
        <v>70</v>
      </c>
      <c r="C167" s="18" t="s">
        <v>85</v>
      </c>
      <c r="D167" s="10">
        <v>1700</v>
      </c>
      <c r="E167" s="10">
        <f t="shared" si="11"/>
        <v>2159</v>
      </c>
    </row>
    <row r="168" spans="1:5" ht="15" customHeight="1" x14ac:dyDescent="0.3">
      <c r="A168" s="3"/>
      <c r="B168" s="21" t="s">
        <v>73</v>
      </c>
      <c r="C168" s="18" t="s">
        <v>85</v>
      </c>
      <c r="D168" s="10">
        <v>920</v>
      </c>
      <c r="E168" s="10">
        <f t="shared" si="11"/>
        <v>1168.4000000000001</v>
      </c>
    </row>
    <row r="169" spans="1:5" ht="15" customHeight="1" x14ac:dyDescent="0.3">
      <c r="A169" s="3"/>
      <c r="B169" s="21" t="s">
        <v>134</v>
      </c>
      <c r="C169" s="18" t="s">
        <v>85</v>
      </c>
      <c r="D169" s="10">
        <v>8500</v>
      </c>
      <c r="E169" s="10">
        <f t="shared" si="11"/>
        <v>10795</v>
      </c>
    </row>
    <row r="170" spans="1:5" ht="15" customHeight="1" x14ac:dyDescent="0.3">
      <c r="A170" s="3"/>
      <c r="B170" s="21" t="s">
        <v>77</v>
      </c>
      <c r="C170" s="18" t="s">
        <v>85</v>
      </c>
      <c r="D170" s="10">
        <v>1390</v>
      </c>
      <c r="E170" s="10">
        <f t="shared" si="11"/>
        <v>1765.3</v>
      </c>
    </row>
    <row r="171" spans="1:5" ht="15" customHeight="1" x14ac:dyDescent="0.3">
      <c r="A171" s="3"/>
      <c r="B171" s="21" t="s">
        <v>78</v>
      </c>
      <c r="C171" s="18" t="s">
        <v>85</v>
      </c>
      <c r="D171" s="10">
        <v>1445</v>
      </c>
      <c r="E171" s="10">
        <f t="shared" si="11"/>
        <v>1835.15</v>
      </c>
    </row>
    <row r="172" spans="1:5" ht="15" customHeight="1" x14ac:dyDescent="0.3">
      <c r="A172" s="3"/>
      <c r="B172" s="21" t="s">
        <v>158</v>
      </c>
      <c r="C172" s="18" t="s">
        <v>85</v>
      </c>
      <c r="D172" s="10">
        <v>1520</v>
      </c>
      <c r="E172" s="10">
        <f t="shared" si="11"/>
        <v>1930.4</v>
      </c>
    </row>
    <row r="173" spans="1:5" ht="15" customHeight="1" x14ac:dyDescent="0.3">
      <c r="A173" s="3"/>
      <c r="B173" s="21" t="s">
        <v>79</v>
      </c>
      <c r="C173" s="18" t="s">
        <v>85</v>
      </c>
      <c r="D173" s="10">
        <v>2775</v>
      </c>
      <c r="E173" s="10">
        <f t="shared" si="11"/>
        <v>3524.25</v>
      </c>
    </row>
    <row r="174" spans="1:5" ht="15" customHeight="1" x14ac:dyDescent="0.3">
      <c r="A174" s="3"/>
      <c r="B174" s="21" t="s">
        <v>80</v>
      </c>
      <c r="C174" s="18" t="s">
        <v>85</v>
      </c>
      <c r="D174" s="10">
        <v>2395</v>
      </c>
      <c r="E174" s="10">
        <f t="shared" si="11"/>
        <v>3041.65</v>
      </c>
    </row>
    <row r="175" spans="1:5" ht="15" customHeight="1" x14ac:dyDescent="0.3">
      <c r="A175" s="3"/>
      <c r="B175" s="21" t="s">
        <v>156</v>
      </c>
      <c r="C175" s="18" t="s">
        <v>85</v>
      </c>
      <c r="D175" s="10">
        <v>2450</v>
      </c>
      <c r="E175" s="10">
        <f t="shared" si="11"/>
        <v>3111.5</v>
      </c>
    </row>
    <row r="176" spans="1:5" ht="15" customHeight="1" x14ac:dyDescent="0.3">
      <c r="A176" s="3"/>
      <c r="B176" s="21" t="s">
        <v>81</v>
      </c>
      <c r="C176" s="18" t="s">
        <v>85</v>
      </c>
      <c r="D176" s="10">
        <v>2070</v>
      </c>
      <c r="E176" s="10">
        <f t="shared" si="11"/>
        <v>2628.9</v>
      </c>
    </row>
    <row r="177" spans="1:5" ht="15" customHeight="1" x14ac:dyDescent="0.3">
      <c r="A177" s="3"/>
      <c r="B177" s="21" t="s">
        <v>216</v>
      </c>
      <c r="C177" s="18" t="s">
        <v>85</v>
      </c>
      <c r="D177" s="10">
        <v>3080</v>
      </c>
      <c r="E177" s="10">
        <f t="shared" si="11"/>
        <v>3911.6</v>
      </c>
    </row>
    <row r="178" spans="1:5" ht="15" customHeight="1" x14ac:dyDescent="0.3">
      <c r="A178" s="3"/>
      <c r="B178" s="21" t="s">
        <v>157</v>
      </c>
      <c r="C178" s="18" t="s">
        <v>85</v>
      </c>
      <c r="D178" s="10">
        <v>3150</v>
      </c>
      <c r="E178" s="10">
        <f t="shared" si="11"/>
        <v>4000.5</v>
      </c>
    </row>
    <row r="179" spans="1:5" ht="15" customHeight="1" x14ac:dyDescent="0.3">
      <c r="A179" s="3"/>
      <c r="B179" s="21" t="s">
        <v>76</v>
      </c>
      <c r="C179" s="18" t="s">
        <v>85</v>
      </c>
      <c r="D179" s="10">
        <v>3090</v>
      </c>
      <c r="E179" s="10">
        <f t="shared" si="11"/>
        <v>3924.3</v>
      </c>
    </row>
    <row r="180" spans="1:5" ht="15" customHeight="1" x14ac:dyDescent="0.3">
      <c r="A180" s="3"/>
      <c r="B180" s="21" t="s">
        <v>187</v>
      </c>
      <c r="C180" s="18" t="s">
        <v>85</v>
      </c>
      <c r="D180" s="10">
        <v>1820</v>
      </c>
      <c r="E180" s="10">
        <f t="shared" si="11"/>
        <v>2311.4</v>
      </c>
    </row>
    <row r="181" spans="1:5" ht="15" customHeight="1" x14ac:dyDescent="0.3">
      <c r="A181" s="3"/>
      <c r="B181" s="21" t="s">
        <v>99</v>
      </c>
      <c r="C181" s="18" t="s">
        <v>85</v>
      </c>
      <c r="D181" s="10">
        <v>2650</v>
      </c>
      <c r="E181" s="10">
        <f t="shared" si="11"/>
        <v>3365.5</v>
      </c>
    </row>
    <row r="182" spans="1:5" ht="15" customHeight="1" x14ac:dyDescent="0.3">
      <c r="A182" s="3"/>
      <c r="B182" s="21" t="s">
        <v>71</v>
      </c>
      <c r="C182" s="18" t="s">
        <v>85</v>
      </c>
      <c r="D182" s="10">
        <v>2650</v>
      </c>
      <c r="E182" s="10">
        <f t="shared" si="11"/>
        <v>3365.5</v>
      </c>
    </row>
    <row r="183" spans="1:5" ht="15" customHeight="1" x14ac:dyDescent="0.3">
      <c r="A183" s="3"/>
      <c r="B183" s="21" t="s">
        <v>213</v>
      </c>
      <c r="C183" s="18" t="s">
        <v>85</v>
      </c>
      <c r="D183" s="10">
        <v>2420</v>
      </c>
      <c r="E183" s="10">
        <f t="shared" si="11"/>
        <v>3073.4</v>
      </c>
    </row>
    <row r="184" spans="1:5" ht="15" customHeight="1" x14ac:dyDescent="0.3">
      <c r="A184" s="3"/>
      <c r="B184" s="21" t="s">
        <v>104</v>
      </c>
      <c r="C184" s="18" t="s">
        <v>85</v>
      </c>
      <c r="D184" s="10">
        <v>5985</v>
      </c>
      <c r="E184" s="10">
        <f t="shared" si="11"/>
        <v>7600.95</v>
      </c>
    </row>
    <row r="185" spans="1:5" ht="15" customHeight="1" x14ac:dyDescent="0.3">
      <c r="A185" s="3"/>
      <c r="B185" s="21" t="s">
        <v>161</v>
      </c>
      <c r="C185" s="18" t="s">
        <v>85</v>
      </c>
      <c r="D185" s="10">
        <v>3280</v>
      </c>
      <c r="E185" s="10">
        <f t="shared" si="11"/>
        <v>4165.6000000000004</v>
      </c>
    </row>
    <row r="186" spans="1:5" ht="15" customHeight="1" x14ac:dyDescent="0.3">
      <c r="A186" s="3"/>
      <c r="B186" s="21" t="s">
        <v>162</v>
      </c>
      <c r="C186" s="18" t="s">
        <v>85</v>
      </c>
      <c r="D186" s="10">
        <v>3280</v>
      </c>
      <c r="E186" s="10">
        <f t="shared" si="11"/>
        <v>4165.6000000000004</v>
      </c>
    </row>
    <row r="187" spans="1:5" ht="15" customHeight="1" x14ac:dyDescent="0.3">
      <c r="A187" s="3"/>
      <c r="B187" s="21" t="s">
        <v>159</v>
      </c>
      <c r="C187" s="18" t="s">
        <v>85</v>
      </c>
      <c r="D187" s="10">
        <v>2320</v>
      </c>
      <c r="E187" s="10">
        <f t="shared" si="11"/>
        <v>2946.4</v>
      </c>
    </row>
    <row r="188" spans="1:5" ht="15" customHeight="1" x14ac:dyDescent="0.3">
      <c r="A188" s="3"/>
      <c r="B188" s="21" t="s">
        <v>68</v>
      </c>
      <c r="C188" s="18" t="s">
        <v>85</v>
      </c>
      <c r="D188" s="10">
        <v>6070</v>
      </c>
      <c r="E188" s="10">
        <f t="shared" si="11"/>
        <v>7708.9000000000005</v>
      </c>
    </row>
    <row r="189" spans="1:5" ht="15" customHeight="1" x14ac:dyDescent="0.3">
      <c r="A189" s="3"/>
      <c r="B189" s="21" t="s">
        <v>69</v>
      </c>
      <c r="C189" s="18" t="s">
        <v>85</v>
      </c>
      <c r="D189" s="10">
        <v>6070</v>
      </c>
      <c r="E189" s="10">
        <f t="shared" si="11"/>
        <v>7708.9000000000005</v>
      </c>
    </row>
    <row r="190" spans="1:5" ht="15" customHeight="1" x14ac:dyDescent="0.3">
      <c r="A190" s="3"/>
      <c r="B190" s="21" t="s">
        <v>67</v>
      </c>
      <c r="C190" s="18" t="s">
        <v>85</v>
      </c>
      <c r="D190" s="10">
        <v>3070</v>
      </c>
      <c r="E190" s="10">
        <f>D190*1.27</f>
        <v>3898.9</v>
      </c>
    </row>
    <row r="191" spans="1:5" ht="15" customHeight="1" x14ac:dyDescent="0.3">
      <c r="A191" s="3"/>
      <c r="B191" s="21" t="s">
        <v>140</v>
      </c>
      <c r="C191" s="18" t="s">
        <v>85</v>
      </c>
      <c r="D191" s="10">
        <v>3345</v>
      </c>
      <c r="E191" s="10">
        <f>D191*1.27</f>
        <v>4248.1499999999996</v>
      </c>
    </row>
    <row r="192" spans="1:5" ht="15" customHeight="1" x14ac:dyDescent="0.3">
      <c r="A192" s="3"/>
      <c r="B192" s="21" t="s">
        <v>160</v>
      </c>
      <c r="C192" s="18" t="s">
        <v>85</v>
      </c>
      <c r="D192" s="10">
        <v>7800</v>
      </c>
      <c r="E192" s="10">
        <f t="shared" ref="E192:E198" si="12">D192*1.27</f>
        <v>9906</v>
      </c>
    </row>
    <row r="193" spans="1:5" ht="15" customHeight="1" x14ac:dyDescent="0.3">
      <c r="A193" s="3"/>
      <c r="B193" s="21" t="s">
        <v>163</v>
      </c>
      <c r="C193" s="18" t="s">
        <v>85</v>
      </c>
      <c r="D193" s="10">
        <v>2990</v>
      </c>
      <c r="E193" s="10">
        <f t="shared" si="12"/>
        <v>3797.3</v>
      </c>
    </row>
    <row r="194" spans="1:5" ht="15" customHeight="1" x14ac:dyDescent="0.3">
      <c r="A194" s="3"/>
      <c r="B194" s="21" t="s">
        <v>164</v>
      </c>
      <c r="C194" s="18" t="s">
        <v>85</v>
      </c>
      <c r="D194" s="10">
        <v>3325</v>
      </c>
      <c r="E194" s="10">
        <f t="shared" si="12"/>
        <v>4222.75</v>
      </c>
    </row>
    <row r="195" spans="1:5" ht="15" customHeight="1" x14ac:dyDescent="0.3">
      <c r="A195" s="3"/>
      <c r="B195" s="21" t="s">
        <v>165</v>
      </c>
      <c r="C195" s="18" t="s">
        <v>85</v>
      </c>
      <c r="D195" s="10">
        <v>2455</v>
      </c>
      <c r="E195" s="10">
        <f t="shared" si="12"/>
        <v>3117.85</v>
      </c>
    </row>
    <row r="196" spans="1:5" ht="15" customHeight="1" x14ac:dyDescent="0.3">
      <c r="A196" s="3"/>
      <c r="B196" s="21" t="s">
        <v>166</v>
      </c>
      <c r="C196" s="18" t="s">
        <v>85</v>
      </c>
      <c r="D196" s="10">
        <v>2375</v>
      </c>
      <c r="E196" s="10">
        <f t="shared" si="12"/>
        <v>3016.25</v>
      </c>
    </row>
    <row r="197" spans="1:5" ht="15" customHeight="1" x14ac:dyDescent="0.3">
      <c r="A197" s="3"/>
      <c r="B197" s="21" t="s">
        <v>167</v>
      </c>
      <c r="C197" s="18" t="s">
        <v>85</v>
      </c>
      <c r="D197" s="10">
        <v>3160</v>
      </c>
      <c r="E197" s="10">
        <f t="shared" si="12"/>
        <v>4013.2000000000003</v>
      </c>
    </row>
    <row r="198" spans="1:5" ht="15" customHeight="1" x14ac:dyDescent="0.3">
      <c r="A198" s="3"/>
      <c r="B198" s="21" t="s">
        <v>168</v>
      </c>
      <c r="C198" s="18" t="s">
        <v>85</v>
      </c>
      <c r="D198" s="10">
        <v>2375</v>
      </c>
      <c r="E198" s="10">
        <f t="shared" si="12"/>
        <v>3016.25</v>
      </c>
    </row>
    <row r="199" spans="1:5" ht="15" customHeight="1" x14ac:dyDescent="0.3">
      <c r="A199" s="3"/>
      <c r="B199" s="21" t="s">
        <v>150</v>
      </c>
      <c r="C199" s="18" t="s">
        <v>85</v>
      </c>
      <c r="D199" s="10">
        <v>3925</v>
      </c>
      <c r="E199" s="10">
        <f>D199*1.27</f>
        <v>4984.75</v>
      </c>
    </row>
    <row r="200" spans="1:5" ht="15" customHeight="1" x14ac:dyDescent="0.3">
      <c r="A200" s="3"/>
      <c r="B200" s="21" t="s">
        <v>105</v>
      </c>
      <c r="C200" s="18" t="s">
        <v>85</v>
      </c>
      <c r="D200" s="10">
        <v>5800</v>
      </c>
      <c r="E200" s="10">
        <f t="shared" si="11"/>
        <v>7366</v>
      </c>
    </row>
    <row r="201" spans="1:5" ht="15" customHeight="1" x14ac:dyDescent="0.3">
      <c r="A201" s="3"/>
      <c r="B201" s="21" t="s">
        <v>66</v>
      </c>
      <c r="C201" s="18" t="s">
        <v>85</v>
      </c>
      <c r="D201" s="10">
        <v>5800</v>
      </c>
      <c r="E201" s="10">
        <f t="shared" si="11"/>
        <v>7366</v>
      </c>
    </row>
    <row r="202" spans="1:5" ht="15" customHeight="1" x14ac:dyDescent="0.3">
      <c r="A202" s="3"/>
      <c r="B202" s="21" t="s">
        <v>169</v>
      </c>
      <c r="C202" s="18" t="s">
        <v>85</v>
      </c>
      <c r="D202" s="10">
        <v>6440</v>
      </c>
      <c r="E202" s="10">
        <f t="shared" si="11"/>
        <v>8178.8</v>
      </c>
    </row>
    <row r="203" spans="1:5" ht="15" customHeight="1" x14ac:dyDescent="0.3">
      <c r="A203" s="3"/>
      <c r="B203" s="21" t="s">
        <v>151</v>
      </c>
      <c r="C203" s="18" t="s">
        <v>85</v>
      </c>
      <c r="D203" s="10">
        <v>2630</v>
      </c>
      <c r="E203" s="10">
        <f t="shared" si="11"/>
        <v>3340.1</v>
      </c>
    </row>
    <row r="204" spans="1:5" ht="15" customHeight="1" x14ac:dyDescent="0.3">
      <c r="A204" s="3"/>
      <c r="B204" s="21" t="s">
        <v>152</v>
      </c>
      <c r="C204" s="18" t="s">
        <v>85</v>
      </c>
      <c r="D204" s="10">
        <v>2425</v>
      </c>
      <c r="E204" s="10">
        <f t="shared" si="11"/>
        <v>3079.75</v>
      </c>
    </row>
    <row r="205" spans="1:5" ht="15" customHeight="1" x14ac:dyDescent="0.3">
      <c r="A205" s="3"/>
      <c r="B205" s="21" t="s">
        <v>90</v>
      </c>
      <c r="C205" s="18" t="s">
        <v>85</v>
      </c>
      <c r="D205" s="10">
        <v>3150</v>
      </c>
      <c r="E205" s="10">
        <f t="shared" si="11"/>
        <v>4000.5</v>
      </c>
    </row>
    <row r="206" spans="1:5" ht="15" customHeight="1" x14ac:dyDescent="0.3">
      <c r="A206" s="3"/>
      <c r="B206" s="21" t="s">
        <v>103</v>
      </c>
      <c r="C206" s="18" t="s">
        <v>85</v>
      </c>
      <c r="D206" s="10">
        <v>1930</v>
      </c>
      <c r="E206" s="10">
        <f t="shared" si="11"/>
        <v>2451.1</v>
      </c>
    </row>
    <row r="207" spans="1:5" ht="15" customHeight="1" x14ac:dyDescent="0.3">
      <c r="A207" s="3"/>
      <c r="B207" s="21" t="s">
        <v>141</v>
      </c>
      <c r="C207" s="18" t="s">
        <v>85</v>
      </c>
      <c r="D207" s="10">
        <v>1970</v>
      </c>
      <c r="E207" s="10">
        <f t="shared" si="11"/>
        <v>2501.9</v>
      </c>
    </row>
    <row r="208" spans="1:5" ht="15" customHeight="1" x14ac:dyDescent="0.3">
      <c r="A208" s="3"/>
      <c r="B208" s="21" t="s">
        <v>142</v>
      </c>
      <c r="C208" s="18" t="s">
        <v>85</v>
      </c>
      <c r="D208" s="10">
        <v>790</v>
      </c>
      <c r="E208" s="10">
        <f t="shared" si="11"/>
        <v>1003.3000000000001</v>
      </c>
    </row>
    <row r="209" spans="1:5" ht="15" customHeight="1" x14ac:dyDescent="0.3">
      <c r="A209" s="3"/>
      <c r="B209" s="21" t="s">
        <v>143</v>
      </c>
      <c r="C209" s="18" t="s">
        <v>85</v>
      </c>
      <c r="D209" s="10">
        <v>1315</v>
      </c>
      <c r="E209" s="10">
        <f t="shared" si="11"/>
        <v>1670.05</v>
      </c>
    </row>
    <row r="210" spans="1:5" ht="15" customHeight="1" x14ac:dyDescent="0.3">
      <c r="A210" s="3"/>
      <c r="B210" s="21" t="s">
        <v>148</v>
      </c>
      <c r="C210" s="18" t="s">
        <v>85</v>
      </c>
      <c r="D210" s="10">
        <v>2100</v>
      </c>
      <c r="E210" s="10">
        <f t="shared" si="11"/>
        <v>2667</v>
      </c>
    </row>
    <row r="211" spans="1:5" ht="15" customHeight="1" x14ac:dyDescent="0.3">
      <c r="A211" s="3"/>
      <c r="B211" s="21" t="s">
        <v>144</v>
      </c>
      <c r="C211" s="18" t="s">
        <v>85</v>
      </c>
      <c r="D211" s="10">
        <v>1260</v>
      </c>
      <c r="E211" s="10">
        <f t="shared" si="11"/>
        <v>1600.2</v>
      </c>
    </row>
    <row r="212" spans="1:5" ht="15" customHeight="1" x14ac:dyDescent="0.3">
      <c r="A212" s="3"/>
      <c r="B212" s="21" t="s">
        <v>170</v>
      </c>
      <c r="C212" s="18" t="s">
        <v>85</v>
      </c>
      <c r="D212" s="10">
        <v>2605</v>
      </c>
      <c r="E212" s="10">
        <f t="shared" si="11"/>
        <v>3308.35</v>
      </c>
    </row>
    <row r="213" spans="1:5" ht="15" customHeight="1" x14ac:dyDescent="0.3">
      <c r="A213" s="3"/>
      <c r="B213" s="21" t="s">
        <v>171</v>
      </c>
      <c r="C213" s="18" t="s">
        <v>85</v>
      </c>
      <c r="D213" s="10">
        <v>2120</v>
      </c>
      <c r="E213" s="10">
        <f t="shared" si="11"/>
        <v>2692.4</v>
      </c>
    </row>
    <row r="214" spans="1:5" ht="15" customHeight="1" x14ac:dyDescent="0.3">
      <c r="A214" s="3"/>
      <c r="B214" s="21" t="s">
        <v>91</v>
      </c>
      <c r="C214" s="18" t="s">
        <v>85</v>
      </c>
      <c r="D214" s="10">
        <v>1280</v>
      </c>
      <c r="E214" s="10">
        <f t="shared" si="11"/>
        <v>1625.6</v>
      </c>
    </row>
    <row r="215" spans="1:5" ht="15" customHeight="1" x14ac:dyDescent="0.3">
      <c r="A215" s="3"/>
      <c r="B215" s="21" t="s">
        <v>145</v>
      </c>
      <c r="C215" s="18" t="s">
        <v>85</v>
      </c>
      <c r="D215" s="10">
        <v>1170</v>
      </c>
      <c r="E215" s="10">
        <f t="shared" si="11"/>
        <v>1485.9</v>
      </c>
    </row>
    <row r="216" spans="1:5" ht="15" customHeight="1" x14ac:dyDescent="0.3">
      <c r="A216" s="3"/>
      <c r="B216" s="21" t="s">
        <v>146</v>
      </c>
      <c r="C216" s="18" t="s">
        <v>85</v>
      </c>
      <c r="D216" s="10">
        <v>910</v>
      </c>
      <c r="E216" s="10">
        <f t="shared" si="11"/>
        <v>1155.7</v>
      </c>
    </row>
    <row r="217" spans="1:5" ht="15" customHeight="1" x14ac:dyDescent="0.3">
      <c r="A217" s="3"/>
      <c r="B217" s="21" t="s">
        <v>214</v>
      </c>
      <c r="C217" s="18" t="s">
        <v>85</v>
      </c>
      <c r="D217" s="10">
        <v>3075</v>
      </c>
      <c r="E217" s="10">
        <f t="shared" si="11"/>
        <v>3905.25</v>
      </c>
    </row>
    <row r="218" spans="1:5" ht="15" customHeight="1" x14ac:dyDescent="0.3">
      <c r="A218" s="3"/>
      <c r="B218" s="21" t="s">
        <v>89</v>
      </c>
      <c r="C218" s="18" t="s">
        <v>85</v>
      </c>
      <c r="D218" s="10">
        <v>2305</v>
      </c>
      <c r="E218" s="10">
        <f t="shared" si="11"/>
        <v>2927.35</v>
      </c>
    </row>
    <row r="219" spans="1:5" ht="15" customHeight="1" x14ac:dyDescent="0.3">
      <c r="A219" s="3"/>
      <c r="B219" s="21" t="s">
        <v>172</v>
      </c>
      <c r="C219" s="18" t="s">
        <v>85</v>
      </c>
      <c r="D219" s="10">
        <v>2270</v>
      </c>
      <c r="E219" s="10">
        <f t="shared" si="11"/>
        <v>2882.9</v>
      </c>
    </row>
    <row r="220" spans="1:5" ht="15" customHeight="1" x14ac:dyDescent="0.3">
      <c r="A220" s="3"/>
      <c r="B220" s="21" t="s">
        <v>173</v>
      </c>
      <c r="C220" s="18" t="s">
        <v>85</v>
      </c>
      <c r="D220" s="10">
        <v>2270</v>
      </c>
      <c r="E220" s="10">
        <f t="shared" si="11"/>
        <v>2882.9</v>
      </c>
    </row>
    <row r="221" spans="1:5" ht="15" customHeight="1" x14ac:dyDescent="0.3">
      <c r="A221" s="3"/>
      <c r="B221" s="21" t="s">
        <v>153</v>
      </c>
      <c r="C221" s="18" t="s">
        <v>88</v>
      </c>
      <c r="D221" s="10">
        <v>1290</v>
      </c>
      <c r="E221" s="10">
        <f t="shared" si="11"/>
        <v>1638.3</v>
      </c>
    </row>
    <row r="222" spans="1:5" ht="15" customHeight="1" x14ac:dyDescent="0.3">
      <c r="C222" s="1"/>
      <c r="D222" s="1"/>
    </row>
  </sheetData>
  <mergeCells count="2">
    <mergeCell ref="A1:E1"/>
    <mergeCell ref="A2:E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KTimi</dc:creator>
  <cp:lastModifiedBy>Felhasználó</cp:lastModifiedBy>
  <cp:lastPrinted>2022-07-11T07:07:57Z</cp:lastPrinted>
  <dcterms:created xsi:type="dcterms:W3CDTF">2011-07-15T07:38:25Z</dcterms:created>
  <dcterms:modified xsi:type="dcterms:W3CDTF">2022-12-01T12:30:28Z</dcterms:modified>
</cp:coreProperties>
</file>